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Desktop\"/>
    </mc:Choice>
  </mc:AlternateContent>
  <bookViews>
    <workbookView xWindow="-120" yWindow="-120" windowWidth="29040" windowHeight="15840" activeTab="2"/>
  </bookViews>
  <sheets>
    <sheet name="2020年四川省四级监管生产企业名单" sheetId="4" r:id="rId1"/>
    <sheet name="2020年四川省三级监管生产企业名单" sheetId="5" r:id="rId2"/>
    <sheet name="2020四川省二级监管生产企业名单" sheetId="6" r:id="rId3"/>
  </sheets>
  <definedNames>
    <definedName name="_xlnm._FilterDatabase" localSheetId="0" hidden="1">'2020年四川省四级监管生产企业名单'!$I$1:$J$24</definedName>
    <definedName name="_xlnm._FilterDatabase" localSheetId="2" hidden="1">'2020四川省二级监管生产企业名单'!$A$1:$K$169</definedName>
    <definedName name="_xlnm.Print_Area" localSheetId="1">'2020年四川省三级监管生产企业名单'!$A$1:$J$63</definedName>
    <definedName name="_xlnm.Print_Area" localSheetId="0">'2020年四川省四级监管生产企业名单'!$A$1:$J$30</definedName>
    <definedName name="_xlnm.Print_Area" localSheetId="2">'2020四川省二级监管生产企业名单'!$A$1:$J$225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46" i="6" l="1"/>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5" i="6"/>
  <c r="K4" i="6"/>
</calcChain>
</file>

<file path=xl/sharedStrings.xml><?xml version="1.0" encoding="utf-8"?>
<sst xmlns="http://schemas.openxmlformats.org/spreadsheetml/2006/main" count="2817" uniqueCount="1812">
  <si>
    <t>序号</t>
  </si>
  <si>
    <t>生产企业许可证号</t>
  </si>
  <si>
    <t>生产范围</t>
  </si>
  <si>
    <t>企业名称</t>
  </si>
  <si>
    <t>注册地址</t>
  </si>
  <si>
    <t>生产地址</t>
  </si>
  <si>
    <t>法人代表</t>
  </si>
  <si>
    <t>负责人</t>
  </si>
  <si>
    <t>监管评级</t>
  </si>
  <si>
    <t>第三类（含第二类）：6866医用高分子材料及制品；6845体外循环及血液处理设备</t>
  </si>
  <si>
    <t>四川省绵竹市江苏工业园区成青路东</t>
  </si>
  <si>
    <t>四川省绵竹市南郊龙桥/四川省绵竹市江苏工业园区成青路东</t>
  </si>
  <si>
    <t>廖达成</t>
  </si>
  <si>
    <t>四级</t>
  </si>
  <si>
    <t>川食药监械生产许20150004号</t>
  </si>
  <si>
    <t>成都青山利康药业有限公司</t>
  </si>
  <si>
    <t>成都高新区高朋大道14号</t>
  </si>
  <si>
    <t>双流区西航港空港五路2888号综合楼2楼、中试平台1楼</t>
  </si>
  <si>
    <t>刘革新</t>
  </si>
  <si>
    <t>徐世兰</t>
  </si>
  <si>
    <t>川食药监械生产许20150011号</t>
  </si>
  <si>
    <t xml:space="preserve"> Ⅱ类:6864-2-敷料、护创材料
Ⅲ类:6845-4-血液净化设备 和血液净化器具</t>
  </si>
  <si>
    <t>成都欧赛医疗器械有限公司</t>
  </si>
  <si>
    <t>成都市双流区西南航空港经济开发区西航港大道2401号</t>
  </si>
  <si>
    <t>成都市双流区西南航空港经济开发区西航港大道2401号1、3、6号楼，2号楼1、3、4层</t>
  </si>
  <si>
    <t>甘释良</t>
  </si>
  <si>
    <t xml:space="preserve"> 戴燕</t>
  </si>
  <si>
    <t>川食药监械生产许20150017号</t>
  </si>
  <si>
    <t>Ⅱ类:6865-2-不可吸收缝合线 （带针/不带针）
Ⅲ类:6865-1-医用可吸收缝合线 （带针/不带针</t>
  </si>
  <si>
    <t>成都太合生物材料有限公司</t>
  </si>
  <si>
    <t xml:space="preserve"> 成都市蒲江县鹤山镇工业北路86号</t>
  </si>
  <si>
    <t>成都市蒲江县鹤山镇工业北路86号</t>
  </si>
  <si>
    <t>吴锐</t>
  </si>
  <si>
    <t>川食药监械生产许20150024号</t>
  </si>
  <si>
    <t>Ⅲ类:6845-4-血液净化设备 和血液净化器具，6845-6-体液处理设备</t>
  </si>
  <si>
    <t>成都市佳颖医用制品有限公司</t>
  </si>
  <si>
    <t xml:space="preserve"> 翟庆斌</t>
  </si>
  <si>
    <t xml:space="preserve">川食药监械生产许20150036号 </t>
  </si>
  <si>
    <t>Ⅱ类:6840--体外诊断试剂，6841-4-血液化验设备和器具
Ⅲ类:6815--注射穿刺器械</t>
  </si>
  <si>
    <t>成都瑞琦科技实业股份有限公司</t>
  </si>
  <si>
    <t>成都市高新区（西区）天勤东街66号</t>
  </si>
  <si>
    <t xml:space="preserve"> 成都市高新区（西区）天勤东街66号</t>
  </si>
  <si>
    <t>韦德</t>
  </si>
  <si>
    <t xml:space="preserve"> 川食药监械生产许20150039号</t>
  </si>
  <si>
    <t>Ⅱ类:6841-4-血液化验设备和器具，6856-1-供氧系统，6864-2-敷料、护创材料，6865-4-表面缝合材料，6866-4-导管、引流管，6866-5-呼吸麻醉或通气用气管插管，6866-6-肠道插管
Ⅲ类:6815--注射穿刺器械，6866-1-输液、输血器具及管路，6866-4-导管、引流管</t>
  </si>
  <si>
    <t>成都市新津事丰医疗器械有限公司</t>
  </si>
  <si>
    <t>成都市新津县新平镇万街村七组46号</t>
  </si>
  <si>
    <t xml:space="preserve"> 石保社</t>
  </si>
  <si>
    <t>董合军</t>
  </si>
  <si>
    <t>川食药监械生产许20150046号</t>
  </si>
  <si>
    <t xml:space="preserve"> Ⅱ类:6841-4-血液化验设备和器具
Ⅲ类:6815--注射穿刺器械</t>
  </si>
  <si>
    <t>成都普什医药塑料包装有限公司</t>
  </si>
  <si>
    <t>成都高新区西部园区</t>
  </si>
  <si>
    <t>成都高新西区科新路6号</t>
  </si>
  <si>
    <t xml:space="preserve"> 廖化</t>
  </si>
  <si>
    <t>川食药监械生产许20150047号</t>
  </si>
  <si>
    <t>Ⅱ类：6815-注射穿刺器械 Ⅲ类：6815-注射穿刺器械，6846-1-植入器材，6866-1-输液、输血器具及管路</t>
  </si>
  <si>
    <t>成都市望平街2号望平大厦四楼</t>
  </si>
  <si>
    <t>成都市龙泉驿区大面东洪路199号</t>
  </si>
  <si>
    <t>陈姬</t>
  </si>
  <si>
    <t>川食药监械生产许20150048号</t>
  </si>
  <si>
    <t>Ⅱ类:6801-2-一次性使用无菌手术刀，6864-2-敷料、护创材料
Ⅲ类:6846-1-植入器材，6864-1-可吸收性止血、防粘连材料</t>
  </si>
  <si>
    <t>成都高新区西部园区迪康大道1号1幢1F；成都高新区西部园区迪康大道1号1幢2F；成都高新区西部园区迪康大道1号6栋1层1号4F。</t>
  </si>
  <si>
    <t>李晓萍</t>
  </si>
  <si>
    <t>川食药监械生产许20150049号</t>
  </si>
  <si>
    <t>Ⅲ类:6846-1-植入器材，6846-2-植入性人工器官，6863-2-齿科植入材料，6863-3-根管充填材料</t>
  </si>
  <si>
    <t>成都市望江路29号</t>
  </si>
  <si>
    <t>成都市望江路29号；成都高新区西芯大道26号1栋及生产科研综合楼1楼</t>
  </si>
  <si>
    <t>张兴栋</t>
  </si>
  <si>
    <t>王云兵</t>
  </si>
  <si>
    <t xml:space="preserve"> 川食药监械生产许20150055号</t>
  </si>
  <si>
    <t xml:space="preserve"> Ⅱ类:6815--注射穿刺器械
Ⅲ类:6815--注射穿刺器械，6866-1-输液、输血器具及管路</t>
  </si>
  <si>
    <t>四川省夹江县漹城镇迎春南路</t>
  </si>
  <si>
    <t xml:space="preserve"> 朱良</t>
  </si>
  <si>
    <t>川食药监械生产许20150057号</t>
  </si>
  <si>
    <t xml:space="preserve"> Ⅱ类:6801-2-一次性使用无菌手术刀，6808-6-一次性使用直线型切割缝合器，6808-6-一次性使用管型消化道吻合器，6808-6-一次性使用直线缝合器，6809-6-一次性使用管型痔吻合器，6815--注射穿刺器械，6841-4-血液化验设备和器具，6856-1-供氧系统，6863-5-永久性充填材料及有关材料，6866-4-导管、引流管，6866-5-呼吸麻醉或通气用气管插管
Ⅲ类:6815--注射穿刺器械，6845-4-血液净化设备 和血液净化器具，6866-1-输液、输血器具及管路</t>
  </si>
  <si>
    <t>天府新区仁寿视高经济开发区兴园路</t>
  </si>
  <si>
    <t>陆盘兴</t>
  </si>
  <si>
    <t>陆盘中</t>
  </si>
  <si>
    <t>川食药监械生产许20150072号</t>
  </si>
  <si>
    <t>Ⅲ类:6866-1-输液、输血器具及管路</t>
  </si>
  <si>
    <t>广元市朝天区七盘关工业园区</t>
  </si>
  <si>
    <t>广元市朝天区中子工业园区国储1085号宗地</t>
  </si>
  <si>
    <t>陈晓英</t>
  </si>
  <si>
    <t>川食药监械生产许20160004号</t>
  </si>
  <si>
    <t>Ⅲ类：6845-4-血液净化设备和血液净化器具；6845-6-体液处理设备；6866-1-输液、输血器具及管路</t>
  </si>
  <si>
    <t>简阳市东溪镇奎星路28号</t>
  </si>
  <si>
    <t>1.四川省简阳市东溪镇奎星路28号；2.成都高新区庆云村五组55号石羊工业园2#厂房四层</t>
  </si>
  <si>
    <t>刘仁明</t>
  </si>
  <si>
    <t>杨勇</t>
  </si>
  <si>
    <t>川食药监械生产许20160025号</t>
  </si>
  <si>
    <t xml:space="preserve"> Ⅱ类:6810-8-矫形（骨科）外科用其它器械
Ⅲ类:6846-1-植入器材</t>
  </si>
  <si>
    <t>四川省广汉市金鱼镇凉水井村九社</t>
  </si>
  <si>
    <t>广汉市金鱼镇凉水井村九社</t>
  </si>
  <si>
    <t>黄永兵</t>
  </si>
  <si>
    <t>王加成</t>
  </si>
  <si>
    <t>川食药监械生产许20160053号</t>
  </si>
  <si>
    <t>成都市高新区科园南路88号天府生命科技园B6幢301</t>
  </si>
  <si>
    <t>成都市高新区新园南路88号天府生命科技园B6幢302</t>
  </si>
  <si>
    <t>陈贵文</t>
  </si>
  <si>
    <t>川食药监械生产许20160062号</t>
  </si>
  <si>
    <t>Ⅲ类:6846-1-植入器材</t>
  </si>
  <si>
    <t>四川国纳科技有限公司</t>
  </si>
  <si>
    <t>成都高新区高朋大道11号1栋F区4层E1.F2号</t>
  </si>
  <si>
    <t>成都市高新区高朋大道11号1栋F区4层E1.F2号； 成都市双流区空港四路3666号</t>
  </si>
  <si>
    <t>曹侠</t>
  </si>
  <si>
    <t>Ⅱ类:6864-2-敷料、护创材料</t>
  </si>
  <si>
    <t>川食药监械生产许20170033号</t>
  </si>
  <si>
    <t>Ⅱ类:6815--注射穿刺器械，6823-1-超声诊断设备
Ⅲ类:6815--注射穿刺器械，6866-1-输液、输血器具及管路</t>
  </si>
  <si>
    <t>四川普瑞斯生物科技有限公司</t>
  </si>
  <si>
    <t xml:space="preserve">宜宾市南溪区罗龙工业园区普瑞斯路2号 </t>
  </si>
  <si>
    <t xml:space="preserve"> 宜宾市南溪区罗龙工业园区普瑞斯路2号</t>
  </si>
  <si>
    <t>雷冰</t>
  </si>
  <si>
    <t xml:space="preserve"> 鲍支亮</t>
  </si>
  <si>
    <t>川食药监械生产许20180025号</t>
  </si>
  <si>
    <t xml:space="preserve"> Ⅲ类:6845-7-透析粉、透析液</t>
  </si>
  <si>
    <t xml:space="preserve"> 四川省成都经济技术开发区（龙泉驿区）南三路117号</t>
  </si>
  <si>
    <t xml:space="preserve"> 成都市经济开发区界牌工业园区振中路39号三栋A区-1、三栋B区-1</t>
  </si>
  <si>
    <t>曹慕真</t>
  </si>
  <si>
    <t>尚媛</t>
  </si>
  <si>
    <t>川食药监械生产许20180031号</t>
  </si>
  <si>
    <t>Ⅲ类:6845-7-透析粉、透析液</t>
  </si>
  <si>
    <t xml:space="preserve"> 成都市新津工业园区A区希望路816号</t>
  </si>
  <si>
    <t>成都市新津工业园区A区希望路816号一车间</t>
  </si>
  <si>
    <t>于辉</t>
  </si>
  <si>
    <t>胡先斌</t>
  </si>
  <si>
    <t>成都市成华区东三环路二段龙潭工业园</t>
  </si>
  <si>
    <t>Ⅱ类:6854-8-医用制气设备</t>
  </si>
  <si>
    <t>二级</t>
  </si>
  <si>
    <t>第二类：6863口腔科材料</t>
  </si>
  <si>
    <t>四川天福精细化工有限公司</t>
  </si>
  <si>
    <t>四川省成都市大邑县晋原镇元通路218号</t>
  </si>
  <si>
    <t>王崇福</t>
  </si>
  <si>
    <t>川食药监械生产许（2014）第0016号</t>
  </si>
  <si>
    <t>第二类：6863-16定制式义齿</t>
  </si>
  <si>
    <t>南充市悠然齿业有限公司</t>
  </si>
  <si>
    <t>南充市人民中路66号1幢(三、四楼)</t>
  </si>
  <si>
    <t>何太俊</t>
  </si>
  <si>
    <t>第二类6826物理治疗仪及康复设备</t>
  </si>
  <si>
    <t>成都市高新区高朋东路5号标准厂房2栋第一层第E号1间</t>
  </si>
  <si>
    <t>双流县西南航空港经济开发区工业集中区腾飞路655号3号厂房</t>
  </si>
  <si>
    <t>应展</t>
  </si>
  <si>
    <t>应红</t>
  </si>
  <si>
    <t>第二类：6854手术室、急救室、诊疗室设备及器具；6856病房护理；6825医用高频仪器设备；6826物理治疗及康复设备；6827中医器械</t>
  </si>
  <si>
    <t>郫县成都现代工业港南片区清马路369号</t>
  </si>
  <si>
    <t>陈兵</t>
  </si>
  <si>
    <t>第二类6857酸性氧化电位水生成器、6845血液透析用制水设备</t>
  </si>
  <si>
    <t>成都市郫都区红光镇成都现代工业港北片区小微企业创新园长生桥路1111号</t>
  </si>
  <si>
    <t>郫县成都现代工业港南片区西源大道4688号附2号1栋1层1号</t>
  </si>
  <si>
    <t>张淼</t>
  </si>
  <si>
    <t>刘光友</t>
  </si>
  <si>
    <t>川食药监械生产许（2014）第0033号</t>
  </si>
  <si>
    <t>第二类6863-16口腔科材料-定制式义齿</t>
  </si>
  <si>
    <t>四川瑞光牙科技术有限公司</t>
  </si>
  <si>
    <t>绵阳市御中路219号天泰.剑南国际食品城2栋5楼14-27号</t>
  </si>
  <si>
    <t>岳树参</t>
  </si>
  <si>
    <t>川食药监械生产许（2014）第0036号</t>
  </si>
  <si>
    <t>达州市通川区泽康义齿有限责任公司</t>
  </si>
  <si>
    <t>达州市通川区西外镇白庙村一组16号三、四楼</t>
  </si>
  <si>
    <t>张菊</t>
  </si>
  <si>
    <t>川食药监械生产许20149006号</t>
  </si>
  <si>
    <t xml:space="preserve"> Ⅱ类:6857-2-压力蒸汽灭菌设备，6857-3-气体灭菌设备，6857-6-专用消毒设备</t>
  </si>
  <si>
    <t>老肯医疗科技股份有限公司</t>
  </si>
  <si>
    <t>成都市郫县成都现代工业港北片区港通北三路211号</t>
  </si>
  <si>
    <t>成都市郫县成都现代工业港北片区港通北三路211号2栋，3栋1楼103、105</t>
  </si>
  <si>
    <t>刘霞</t>
  </si>
  <si>
    <t>川食药监械生产许20149007号</t>
  </si>
  <si>
    <t>Ⅱ类:6863-16-定制式义齿</t>
  </si>
  <si>
    <t>攀枝花市奥美特牙科技术开发有限公司</t>
  </si>
  <si>
    <t xml:space="preserve"> 攀枝花市仁和区前进镇迤沙拉大道555号6幢1单元2层2号</t>
  </si>
  <si>
    <t>攀枝花市仁和区前进镇迤沙拉大道555号6幢1单元2层2号</t>
  </si>
  <si>
    <t>方正文</t>
  </si>
  <si>
    <t>川食药监械生产许20149011号</t>
  </si>
  <si>
    <t>遂宁市维美义齿制作有限公司</t>
  </si>
  <si>
    <t>四川省遂宁市船山区中国西部现代物流港玫瑰大道东侧，主干道A侧，春晓路77号研发实验楼6层1号、5层1号</t>
  </si>
  <si>
    <t>阳彪</t>
  </si>
  <si>
    <t>川食药监械生产许20149014号</t>
  </si>
  <si>
    <t>Ⅱ类:6854-6-负压吸引装置，6854-8-医用制气设备，6854-13-手术灯，6856-1-供氧系统，6857-6-专用消毒设备</t>
  </si>
  <si>
    <t>四川港通医疗设备集团股份有限公司</t>
  </si>
  <si>
    <t xml:space="preserve">四川省成都市简阳市凯力威工业大道南段11号 </t>
  </si>
  <si>
    <t>四川省成都市简阳市凯力威工业大道南段11号
四川省成都市简阳市凯力威工业大道南段11号</t>
  </si>
  <si>
    <t>陈永</t>
  </si>
  <si>
    <t>川食药监械生产许20150002号</t>
  </si>
  <si>
    <t>成都领翔义齿技术有限公司</t>
  </si>
  <si>
    <t>成都市温江区成都海峡两岸科技产业开发园蓉台大道北段388号</t>
  </si>
  <si>
    <t>成都市温江区天府蓉台大道北段388号12#厂房2楼4-8轴</t>
  </si>
  <si>
    <t>杜斌</t>
  </si>
  <si>
    <t>川食药监械生产许20150006号</t>
  </si>
  <si>
    <t>Ⅱ类:6822-4-眼科光学仪器，6822-6-医用手术及诊断用显微设备</t>
  </si>
  <si>
    <t>成都科奥达光电技术有限公司</t>
  </si>
  <si>
    <t>成都高新区九兴大道六号高发大厦</t>
  </si>
  <si>
    <t>成都市双流县西航港街道长城路一段187号二楼201-203室，205-211室，216室</t>
  </si>
  <si>
    <t>曾肖阳</t>
  </si>
  <si>
    <t>方亦可</t>
  </si>
  <si>
    <t>川食药监械生产许20150007号</t>
  </si>
  <si>
    <t xml:space="preserve"> Ⅱ类:6854-6-负压吸引装置，6854-8-医用制气设备，6856-1-供氧系统</t>
  </si>
  <si>
    <t>成都联帮医疗科技股份有限公司</t>
  </si>
  <si>
    <t xml:space="preserve"> 成都市双流区蛟龙工业港高新大道一座</t>
  </si>
  <si>
    <t>成都市双流区蛟龙工业港高新大道一座</t>
  </si>
  <si>
    <t xml:space="preserve"> 谢邦庆</t>
  </si>
  <si>
    <t>黄代全</t>
  </si>
  <si>
    <t>川食药监械生产许20150008号</t>
  </si>
  <si>
    <t xml:space="preserve"> Ⅱ类:6864-2-敷料、护创材料</t>
  </si>
  <si>
    <t>成都稳健利康医疗用品有限公司</t>
  </si>
  <si>
    <t>成都市武侯区金花镇江安河村金江北街188号</t>
  </si>
  <si>
    <t>成都市武侯区金花镇江安河村金江北街188号1、3、4号厂房车间</t>
  </si>
  <si>
    <t>杨宁宁</t>
  </si>
  <si>
    <t>高志华</t>
  </si>
  <si>
    <t>川食药监械生产许20150010号</t>
  </si>
  <si>
    <t>Ⅱ类:6866-5-呼吸麻醉或通气用气管插管</t>
  </si>
  <si>
    <t>成都昌华科技有限责任公司</t>
  </si>
  <si>
    <t>成都高新区西芯大道2号</t>
  </si>
  <si>
    <t>成都温江科兴路西段188号海峡中小企业孵化园园区二期26号</t>
  </si>
  <si>
    <t>陈礼英</t>
  </si>
  <si>
    <t>熊琼</t>
  </si>
  <si>
    <t>川食药监械生产许20150013号</t>
  </si>
  <si>
    <t>二类：6840体外诊断试剂</t>
  </si>
  <si>
    <t>成都华神生物技术有限责任公司</t>
  </si>
  <si>
    <t>成都市高新区南北大道1172号</t>
  </si>
  <si>
    <t>万方</t>
  </si>
  <si>
    <t>徐燕华</t>
  </si>
  <si>
    <t>川食药监械生产许20150014号</t>
  </si>
  <si>
    <t>二类：6863定制式固定义齿、6863定制式活动义齿</t>
  </si>
  <si>
    <t>成都登特牙科技术开发有限公司</t>
  </si>
  <si>
    <t>成都市双流县西南航空港经济开发区腾飞二路355号第二栋</t>
  </si>
  <si>
    <t>成都市双流县西南航空港经济开发区腾飞二路355号第二栋二、三楼；成都市双流县西南航空港经济开发区腾飞二路355号第二栋一楼</t>
  </si>
  <si>
    <t>李晓松</t>
  </si>
  <si>
    <t>徐跃平</t>
  </si>
  <si>
    <t>川食药监械生产许20150015号</t>
  </si>
  <si>
    <t>Ⅱ类:6854-6-负压吸引装置，6854-8-医用制气设备，6856-1-供氧系统</t>
  </si>
  <si>
    <t>成都市万福实业工程有限公司</t>
  </si>
  <si>
    <t>成都市郫县成都现代工业港南片区西源大道2529号</t>
  </si>
  <si>
    <t>成都高新技术产业开发区（西区）西源大道4号（东园、西园）</t>
  </si>
  <si>
    <t>高原</t>
  </si>
  <si>
    <t>川食药监械生产许20150018号</t>
  </si>
  <si>
    <t xml:space="preserve"> Ⅱ类:6823-5-便携式超声诊断设备</t>
  </si>
  <si>
    <t>绵阳美科电子设备有限责任公司</t>
  </si>
  <si>
    <t>绵阳高新区绵兴东路133号A214号</t>
  </si>
  <si>
    <t>绵阳市阴平路63号2#楼</t>
  </si>
  <si>
    <t>赵文军</t>
  </si>
  <si>
    <t>川食药监械生产许20150021号</t>
  </si>
  <si>
    <t>Ⅱ类:6826-2-电疗仪器，6826-5-理疗康复仪器，6826-7-磁疗仪器</t>
  </si>
  <si>
    <t>成都东方人健康产业有限责任公司</t>
  </si>
  <si>
    <t>成都市彭州市丽春镇黄鹤村五组48号</t>
  </si>
  <si>
    <t>四川省成都市彭州市丽春镇黄鹤村五组48号</t>
  </si>
  <si>
    <t>黄维彪</t>
  </si>
  <si>
    <t>川食药监械生产许20150025号</t>
  </si>
  <si>
    <t>成都易美乐义齿有限公司</t>
  </si>
  <si>
    <t>成都市锦江区锦华路36号三层</t>
  </si>
  <si>
    <t>成都市高新区中和街道中柏大道龙祥佳苑二期12幢一二楼B</t>
  </si>
  <si>
    <t>王春涛</t>
  </si>
  <si>
    <t xml:space="preserve"> Ⅱ类:6823-1-超声诊断设备</t>
  </si>
  <si>
    <t>川食药监械生产许20150028号</t>
  </si>
  <si>
    <t>Ⅱ类:6857-6-专用消毒设备</t>
  </si>
  <si>
    <t>成都肯格王三氧电器设备有限公司</t>
  </si>
  <si>
    <t>成都市青羊区苏坡乡万家湾村二组</t>
  </si>
  <si>
    <t>尖锋</t>
  </si>
  <si>
    <t>川食药监械生产许20150030号</t>
  </si>
  <si>
    <t xml:space="preserve"> Ⅱ类:6856-2-病床</t>
  </si>
  <si>
    <t>成都互邦医疗器械有限公司</t>
  </si>
  <si>
    <t xml:space="preserve"> 四川省成都市金堂县淮口镇湖南路西段3号</t>
  </si>
  <si>
    <t xml:space="preserve">四川省成都市金堂县淮口镇湖南路西段3号 </t>
  </si>
  <si>
    <t>贺金明</t>
  </si>
  <si>
    <t>川食药监械生产许20150034号</t>
  </si>
  <si>
    <t>Ⅱ类:6840--体外诊断试剂</t>
  </si>
  <si>
    <t>成都创宜生物科技有限公司</t>
  </si>
  <si>
    <t>成都高新区科园南路88号天府生命科技园7号研发楼302号</t>
  </si>
  <si>
    <t>关祥乾</t>
  </si>
  <si>
    <t>川食药监械生产许20150035号</t>
  </si>
  <si>
    <t>Ⅱ类:6857-4-干热灭菌设备，6857-6-专用消毒设备</t>
  </si>
  <si>
    <t>成都天田医疗电器科技有限公司</t>
  </si>
  <si>
    <t>成都市新都区军屯工业集中区</t>
  </si>
  <si>
    <t>成都市新都区军屯工业集中区雷大村1组100号3栋厂房</t>
  </si>
  <si>
    <t xml:space="preserve"> 姜天华</t>
  </si>
  <si>
    <t>川食药监械生产许20150037号</t>
  </si>
  <si>
    <t>Ⅱ类:6823-1-超声诊断设备，6823-3-超声治疗设备</t>
  </si>
  <si>
    <t>绵阳索尼克电子有限责任公司</t>
  </si>
  <si>
    <t>四川省绵阳市长虹大道兴盛街18号</t>
  </si>
  <si>
    <t>付玉瑞</t>
  </si>
  <si>
    <t>川食药监械生产许20150038号</t>
  </si>
  <si>
    <t>南充市瑞斯德义齿制作中心</t>
  </si>
  <si>
    <t>南充市迎风路3号 嘉亿纺织厂原食堂</t>
  </si>
  <si>
    <t>覃凤</t>
  </si>
  <si>
    <t>王秋冬</t>
  </si>
  <si>
    <t>川食药监械生产许20150042号</t>
  </si>
  <si>
    <t>Ⅱ类:6840-2-生化分析系统，6840-3-免疫分析系统，6840-5-尿液分析系统，6840-10-临床医学检验辅助设备</t>
  </si>
  <si>
    <t>成都恩普生医疗科技有限公司</t>
  </si>
  <si>
    <t xml:space="preserve"> 成都高新区(西区)合作路333号</t>
  </si>
  <si>
    <t>成都高新区(西区)合作路333号2栋3楼301</t>
  </si>
  <si>
    <t>昝学全</t>
  </si>
  <si>
    <t>青必武</t>
  </si>
  <si>
    <t>川食药监械生产许20150044号</t>
  </si>
  <si>
    <t>成都四维齿科技术开发有限公司</t>
  </si>
  <si>
    <t xml:space="preserve"> 成都高新区(西区)西芯大道5号10栋一层1号</t>
  </si>
  <si>
    <t>成都市高新区(西区)西芯大道5号10栋1层1号(7层1-2号)</t>
  </si>
  <si>
    <t>林正</t>
  </si>
  <si>
    <t>川食药监械生产许20150045号</t>
  </si>
  <si>
    <t>Ⅱ类:6823-4-其他</t>
  </si>
  <si>
    <t>成都美益达医疗科技有限公司</t>
  </si>
  <si>
    <t>成都高新区西部园区合瑞南路9号</t>
  </si>
  <si>
    <t>成都高新区西部园区合瑞南路9号（主楼）四楼</t>
  </si>
  <si>
    <t>张晓金</t>
  </si>
  <si>
    <t>川食药监械生产许20150050号</t>
  </si>
  <si>
    <t>四川长新生物科技有限公司</t>
  </si>
  <si>
    <t>绵阳高新区虹盛路1号</t>
  </si>
  <si>
    <t>绵阳市高新区虹盛路1号3栋办公楼4-5层</t>
  </si>
  <si>
    <t>盛瑛</t>
  </si>
  <si>
    <t>川食药监械生产许20150051号</t>
  </si>
  <si>
    <t>Ⅱ类:6840-1-血液分析系统，6864-2-敷料、护创材料</t>
  </si>
  <si>
    <t>成都艾科斯伦医疗科技有限公司</t>
  </si>
  <si>
    <t>成都市双流区西南航空港经济开发区腾飞二路355号</t>
  </si>
  <si>
    <t>成都双流区西南航空港经济开发区腾飞二路355号（西南航空港经济开发区孵化园第6栋第3层）</t>
  </si>
  <si>
    <t>夏斌</t>
  </si>
  <si>
    <t>川食药监械生产许20150052号</t>
  </si>
  <si>
    <t>成都维登义齿科技有限公司</t>
  </si>
  <si>
    <t>成都市武侯区武青西四路3号1栋4层3号、5层</t>
  </si>
  <si>
    <t>成都市武侯区武青西四路3号1栋5层</t>
  </si>
  <si>
    <t>李光林</t>
  </si>
  <si>
    <t>川食药监械生产许20150053号</t>
  </si>
  <si>
    <t>二类：6863 定制式固定义齿</t>
  </si>
  <si>
    <t>攀枝花市川美义齿制作有限公司</t>
  </si>
  <si>
    <t>四川省攀枝花市东区银江镇华山村老熊菁社（巴斯菁处）171栋2楼</t>
  </si>
  <si>
    <t>樊正萍</t>
  </si>
  <si>
    <t>岳兵</t>
  </si>
  <si>
    <t>川食药监械生产许20150054号</t>
  </si>
  <si>
    <t xml:space="preserve"> Ⅱ类:6854-6-负压吸引装置，6856-1-供氧系统，6857-6-专用消毒设备</t>
  </si>
  <si>
    <t>四川新奥洁医疗器械有限公司</t>
  </si>
  <si>
    <t>成都市成华区新鸿南路86号25幢2楼</t>
  </si>
  <si>
    <t>四川省成都龙潭总部经济城华冠路192号菲斯特企业园1栋附4号</t>
  </si>
  <si>
    <t xml:space="preserve"> 冯彪</t>
  </si>
  <si>
    <t xml:space="preserve"> 冯兵</t>
  </si>
  <si>
    <t>川食药监械生产许20150056号</t>
  </si>
  <si>
    <t>绵阳市先锋医疗器械有限公司</t>
  </si>
  <si>
    <t>绵阳市经开区塘汛镇塘坊大道677号2幢6层D、E号</t>
  </si>
  <si>
    <t xml:space="preserve"> 绵阳市经开区塘汛镇塘坊大道677号2幢6层D、E号</t>
  </si>
  <si>
    <t>许先锋</t>
  </si>
  <si>
    <t>川食药监械生产许20150058号</t>
  </si>
  <si>
    <t xml:space="preserve"> Ⅱ类:6830-2-医用X射线诊断设备
</t>
  </si>
  <si>
    <t>内江西南医用设备有限公司</t>
  </si>
  <si>
    <t xml:space="preserve"> 内江东兴区天河街148号</t>
  </si>
  <si>
    <t>四川省内江市东兴区天河街148号（S-7/S-10/S-11/S-13/S-14A/K-50/K-51）</t>
  </si>
  <si>
    <t>陈磬</t>
  </si>
  <si>
    <t xml:space="preserve"> 李丹</t>
  </si>
  <si>
    <t>川食药监械生产许20150059号</t>
  </si>
  <si>
    <t>Ⅱ类:6857-2-压力蒸汽灭菌设备</t>
  </si>
  <si>
    <t>四川射洪通用医疗器械有限公司</t>
  </si>
  <si>
    <t>射洪县太和镇顺美大道美丰工业城机电园</t>
  </si>
  <si>
    <t>马林荣</t>
  </si>
  <si>
    <t>川食药监械生产许20150060号</t>
  </si>
  <si>
    <t>成都派瑞义齿科技发展有限公司</t>
  </si>
  <si>
    <t>成都市新都区工业东区白云路789号综合楼三楼</t>
  </si>
  <si>
    <t>徐寿祥</t>
  </si>
  <si>
    <t>川食药监械生产许20150061号</t>
  </si>
  <si>
    <t>四川三和医用材料有限公司</t>
  </si>
  <si>
    <t>成都市金堂县赵镇金广路</t>
  </si>
  <si>
    <t>梁毅</t>
  </si>
  <si>
    <t>梁旭</t>
  </si>
  <si>
    <t>川食药监械生产许20150063号</t>
  </si>
  <si>
    <t>Ⅱ类:6840--体外诊断试剂，6841-4-血液化验设备和器具</t>
  </si>
  <si>
    <t>四川沃文特生物技术有限公司</t>
  </si>
  <si>
    <t>成都高新区西芯大道6号</t>
  </si>
  <si>
    <t>成都市高新区（西区）西芯大道6号3栋1层1号101室、102室、2层1号</t>
  </si>
  <si>
    <t>杨龙贤</t>
  </si>
  <si>
    <t>川食药监械生产许20150065号</t>
  </si>
  <si>
    <t>四川空分医用设备工程有限公司</t>
  </si>
  <si>
    <t>简阳市工业园区凯力威工业大道北段</t>
  </si>
  <si>
    <t>黄一贵</t>
  </si>
  <si>
    <t>黄凯</t>
  </si>
  <si>
    <t>川食药监械生产许20150067号</t>
  </si>
  <si>
    <t>Ⅱ类:6826-5-理疗康复仪器</t>
  </si>
  <si>
    <t>成都锐佳科技股份有限公司</t>
  </si>
  <si>
    <t>成都高新区天宇路2号天府创意产业园9栋1号</t>
  </si>
  <si>
    <t>田家琳</t>
  </si>
  <si>
    <t>川食药监械生产许20150068号</t>
  </si>
  <si>
    <t>眉山安凯义齿有限公司</t>
  </si>
  <si>
    <t>眉山市东坡区尚义镇红岗村圣丰农产品物流批发市场一期B区17栋3楼2号</t>
  </si>
  <si>
    <t>彭淼</t>
  </si>
  <si>
    <t xml:space="preserve"> 张莺</t>
  </si>
  <si>
    <t>川食药监械生产许20150069号</t>
  </si>
  <si>
    <t>查特生物医疗（成都）有限公司</t>
  </si>
  <si>
    <t xml:space="preserve"> 四川省成都市郫县现代工业港南片区清马路48号</t>
  </si>
  <si>
    <t>四川省成都市郫县现代工业港南片区清马路48号D车间、E车间</t>
  </si>
  <si>
    <t>Earl David Lawson</t>
  </si>
  <si>
    <t xml:space="preserve"> 郑志明</t>
  </si>
  <si>
    <t>川食药监械生产许20150070号</t>
  </si>
  <si>
    <t>成都超吉科技有限公司</t>
  </si>
  <si>
    <t>成都市武侯区武青南路33号</t>
  </si>
  <si>
    <t>成都市高新区新文路22号8栋1层3号1楼、负1楼</t>
  </si>
  <si>
    <t>敬锡志</t>
  </si>
  <si>
    <t>川食药监械生产许20150071号</t>
  </si>
  <si>
    <t xml:space="preserve"> Ⅱ类:6863-16-定制式义齿</t>
  </si>
  <si>
    <t>成都悦齿精工科技有限公司</t>
  </si>
  <si>
    <t>四川省成都经济技术开发区（龙泉驿区）成龙大道二段1666号B2栋2层4号</t>
  </si>
  <si>
    <t xml:space="preserve"> 成都经济技术开发区成龙大道二段1666号B2栋2层4号房</t>
  </si>
  <si>
    <t>陈嘉</t>
  </si>
  <si>
    <t>川食药监械生产许20150073号</t>
  </si>
  <si>
    <t>Ⅱ类:6821-5-脑电诊断仪器，6821-11-医用刺激器</t>
  </si>
  <si>
    <t>四川省智能电子实业有限公司</t>
  </si>
  <si>
    <t>成都高新区天府大道南段1399号时代天城1号楼22楼11-19号、21号</t>
  </si>
  <si>
    <t>成都市高新区天府大道南段1399号时代天城1号楼22楼2211、2212、2213、2214、2215、2216、2217、2218、2219、2221号</t>
  </si>
  <si>
    <t>吴洪宇</t>
  </si>
  <si>
    <t>川食药监械生产许20160001号</t>
  </si>
  <si>
    <t>第二类：6833 医用核素设备；</t>
  </si>
  <si>
    <t>成都方拓仿真技术有限责任公司</t>
  </si>
  <si>
    <t>成都高新区高朋大道5号博士创业园</t>
  </si>
  <si>
    <t>成都市青羊区文家华严工业区6组</t>
  </si>
  <si>
    <t>王远萍</t>
  </si>
  <si>
    <t>川食药监械生产许20160003号</t>
  </si>
  <si>
    <t>Ⅱ类:6830-2-医用X射线诊断设备</t>
  </si>
  <si>
    <t>四川博凯医疗电子有限责任公司</t>
  </si>
  <si>
    <t>资阳经济技术开发区安岳工业园（安岳县石桥铺镇）</t>
  </si>
  <si>
    <t>安岳县岳阳镇工业园区</t>
  </si>
  <si>
    <t>马聪晓</t>
  </si>
  <si>
    <t>李涛</t>
  </si>
  <si>
    <t>川食药监械生产许20160005号</t>
  </si>
  <si>
    <t>乐山市嘉美冠牙科技术有限公司</t>
  </si>
  <si>
    <t>乐山市市中区牟子镇沟儿口村二组</t>
  </si>
  <si>
    <t>吴桂英</t>
  </si>
  <si>
    <t>川食药监械生产许20160006号</t>
  </si>
  <si>
    <t>腾博义齿制造成都有限公司</t>
  </si>
  <si>
    <t>四川省成都经济技术开发区（龙泉驿区）南一路999号1栋4层1号</t>
  </si>
  <si>
    <t>李征宇</t>
  </si>
  <si>
    <t>川食药监械生产许20160007号</t>
  </si>
  <si>
    <t>Ⅱ类:6854-6-负压吸引装置，6856-1-供氧系统</t>
  </si>
  <si>
    <t>成都新炬化工有限公司</t>
  </si>
  <si>
    <t>成都市新都区新都镇桂溪村</t>
  </si>
  <si>
    <t>成都市新都区新都镇桂溪村3组（小型医用吸氧器）、成都市新都区新都镇桂溪村6组（医用中心供氧系统、医用中心吸引系统）</t>
  </si>
  <si>
    <t>夏雪</t>
  </si>
  <si>
    <t>夏绍勇</t>
  </si>
  <si>
    <t>川食药监械生产许20160008号</t>
  </si>
  <si>
    <t>Ⅱ类:6863-7-金属、陶瓷类义齿材料</t>
  </si>
  <si>
    <t>成都科宁达材料有限公司</t>
  </si>
  <si>
    <t xml:space="preserve"> 成都市科华北路99号（四川大学国家大学科技园）</t>
  </si>
  <si>
    <t>成都市龙泉驿区经济技术开发区南一路68号3栋1层3号、2栋1层2号</t>
  </si>
  <si>
    <t>李宁</t>
  </si>
  <si>
    <t>川食药监械生产许20160009号</t>
  </si>
  <si>
    <t>成都市牙立方义齿技术有限公司</t>
  </si>
  <si>
    <t>中国（四川）自由贸易试验区成都市双流区西航港开发区黄甲街道黄甲镇杨桥路666号4楼5楼</t>
  </si>
  <si>
    <t xml:space="preserve"> 龚发佳</t>
  </si>
  <si>
    <t>川食药监械生产许20160010号</t>
  </si>
  <si>
    <t>Ⅱ类6863-000143-定制式义齿</t>
  </si>
  <si>
    <t>四川益均医疗器械有限公司</t>
  </si>
  <si>
    <t>射洪县涪江大桥东汇宏德市场5-2</t>
  </si>
  <si>
    <t>周秀清</t>
  </si>
  <si>
    <t>涂毅</t>
  </si>
  <si>
    <t>川食药监械生产许20160011号</t>
  </si>
  <si>
    <t>成都卓越义齿技术有限公司</t>
  </si>
  <si>
    <t>成都双流西南航空港经济开发区空港二路361号</t>
  </si>
  <si>
    <t>成都双流西南航空港经济开发区空港二路361号附327号、329号、331号</t>
  </si>
  <si>
    <t>刘晓</t>
  </si>
  <si>
    <t>陈勇珍</t>
  </si>
  <si>
    <t>川食药监械生产许20160012号</t>
  </si>
  <si>
    <t>晓非齿科（成都）制造有限公司</t>
  </si>
  <si>
    <t>四川省成都高新区科园南路88号3栋2层202号</t>
  </si>
  <si>
    <t>张晓非</t>
  </si>
  <si>
    <t>川食药监械生产许20160014号</t>
  </si>
  <si>
    <t>第二类：6863口腔科材料：定制式义齿</t>
  </si>
  <si>
    <t>成都开创义齿技术有限责任公司</t>
  </si>
  <si>
    <t>成都高新区西部园区百草路9号3幢1层2号厂房</t>
  </si>
  <si>
    <t>姜涛</t>
  </si>
  <si>
    <t>郝丹</t>
  </si>
  <si>
    <t>川食药监械生产许20160015号</t>
  </si>
  <si>
    <t>Ⅱ类:6856-2-病床</t>
  </si>
  <si>
    <t>四川阿斯特医疗器械有限公司</t>
  </si>
  <si>
    <t xml:space="preserve">四川省泸州市泸县城西工业园区C区 </t>
  </si>
  <si>
    <t xml:space="preserve">四川省泸州市泸县城西工业园区C区金鹏路58号3幢至8幢 </t>
  </si>
  <si>
    <t>李允顺</t>
  </si>
  <si>
    <t>杨成贵</t>
  </si>
  <si>
    <t>川食药监械生产许20160016号</t>
  </si>
  <si>
    <t>绵阳市富安民医疗器械有限责任公司</t>
  </si>
  <si>
    <t>张义根</t>
  </si>
  <si>
    <t>川食药监械生产许20160017号</t>
  </si>
  <si>
    <t>成都市宏盛义齿技术有限公司</t>
  </si>
  <si>
    <t>郫县成都现代工业港北片区港中路188号</t>
  </si>
  <si>
    <t>郫县成都现代工业港北片区港中路188号3栋2楼</t>
  </si>
  <si>
    <t>杨辉</t>
  </si>
  <si>
    <t>孙强</t>
  </si>
  <si>
    <t>川食药监械生产许20160019号</t>
  </si>
  <si>
    <t xml:space="preserve">
Ⅱ类:6826-5-理疗康复仪器，6864-2-敷料、护创材料，6866-11-雾化吸入器，6866-12-一次性使用切口保护套</t>
  </si>
  <si>
    <t>成都好特医疗器械有限公司</t>
  </si>
  <si>
    <t xml:space="preserve"> 成都市郫县成都现代工业港南片区正港路128号</t>
  </si>
  <si>
    <t>成都市郫县成都现代工业港南片区正港路128号厂房D区2号车间</t>
  </si>
  <si>
    <t>吴刚</t>
  </si>
  <si>
    <t>川食药监械生产许20160020号</t>
  </si>
  <si>
    <t>Ⅱ类:6840-4-细菌分析系统，6840--体外诊断试剂</t>
  </si>
  <si>
    <t>四川好培养生物工程有限公司</t>
  </si>
  <si>
    <t>成都市蒲江县寿安镇博世路555号19栋</t>
  </si>
  <si>
    <t>成都市蒲江县寿安镇博世路555号19栋1层1号</t>
  </si>
  <si>
    <t xml:space="preserve">王军 </t>
  </si>
  <si>
    <t>川食药监械生产许20160021号</t>
  </si>
  <si>
    <t>成都市艺境义齿技术有限公司</t>
  </si>
  <si>
    <t>成都市成华区东三环路二段龙潭工业园
成致路48号</t>
  </si>
  <si>
    <t>成都市成华区东三环路二段龙潭工业园成致路48号（四川金润流体科技有限公司2号楼3层2号、4层）</t>
  </si>
  <si>
    <t>姚晓明</t>
  </si>
  <si>
    <t>川食药监械生产许20160022号</t>
  </si>
  <si>
    <t>成都琢美义齿技术有限公司</t>
  </si>
  <si>
    <t>成都市双流区西航港大道中四段204、206、208号</t>
  </si>
  <si>
    <t>许可</t>
  </si>
  <si>
    <t>川食药监械生产许20160023号</t>
  </si>
  <si>
    <t>南充市顺庆区艺美义齿加工中心</t>
  </si>
  <si>
    <t>南充市顺庆区潆溪镇潆康南路291号（C区2号楼2楼）</t>
  </si>
  <si>
    <t>曾建君</t>
  </si>
  <si>
    <t>吕红艳</t>
  </si>
  <si>
    <t>川食药监械生产许20160027号</t>
  </si>
  <si>
    <t>二类：6854 手术室、急救室、诊疗室设备及器具；6856 病房护理设备及器具；</t>
  </si>
  <si>
    <t>成都俊骋机电设备工程有限公司</t>
  </si>
  <si>
    <t>成都市锦江区东大街下东大街段216号1栋21层4号</t>
  </si>
  <si>
    <t>成都经济技术开发区界牌工业园区振中路2号2栋1层</t>
  </si>
  <si>
    <t>鄢华</t>
  </si>
  <si>
    <t>川食药监械生产许20160028号</t>
  </si>
  <si>
    <t>Ⅱ类:6821-8-电声诊断仪器，6846-5-器官辅助装置，6855-1-口腔综合治疗设备</t>
  </si>
  <si>
    <t>四川微迪数字技术有限公司</t>
  </si>
  <si>
    <t>成都市锦江区滨江东路136号成都国际商务大厦B座10楼</t>
  </si>
  <si>
    <t>钟茂</t>
  </si>
  <si>
    <t>川食药监械生产许20160030号</t>
  </si>
  <si>
    <t>Ⅱ类:6854-5-输液辅助装置，6866-4-导管、引流管</t>
  </si>
  <si>
    <t>成都新澳冠医疗器械有限公司</t>
  </si>
  <si>
    <t>四川新津工业园区兴园10路357号</t>
  </si>
  <si>
    <t>四川新津工业园区兴园10路357号6栋1-2层、7栋1层</t>
  </si>
  <si>
    <t>曾义成</t>
  </si>
  <si>
    <t>林燕</t>
  </si>
  <si>
    <t>川食药监械生产许20160031号</t>
  </si>
  <si>
    <t>Ⅱ类:6866-4-导管、引流管</t>
  </si>
  <si>
    <t>成都兰润生物科技有限公司</t>
  </si>
  <si>
    <t>成都市彭州市濛阳镇工业集中发展点物流大道西段468号22栋一层、二层、四层</t>
  </si>
  <si>
    <t>许兰君</t>
  </si>
  <si>
    <t>王善明</t>
  </si>
  <si>
    <t>川食药监械生产许20160033号</t>
  </si>
  <si>
    <t>康和义齿制造成都有限公司</t>
  </si>
  <si>
    <t>四川省成都经济技术开发区（龙泉驿区）南一路999号3栋1号</t>
  </si>
  <si>
    <t>四川省成都经济技术开发区（龙泉驿区）南一路999号3栋1号3层</t>
  </si>
  <si>
    <t>康存有</t>
  </si>
  <si>
    <t>川食药监械生产许20160034号</t>
  </si>
  <si>
    <t>Ⅱ类:6821-9-无创监护仪器，6840-10-临床医学检验辅助设备</t>
  </si>
  <si>
    <t>思澜科技(成都)有限公司</t>
  </si>
  <si>
    <t>四川省成都市高新区高朋大道5号B座504</t>
  </si>
  <si>
    <t>成都高新区益州大道中段1800号创业大厦1801</t>
  </si>
  <si>
    <t>戴涛(DAI TAO)</t>
  </si>
  <si>
    <t>川食药监械生产许20160035号</t>
  </si>
  <si>
    <t>成都皓峰齿科技术有限责任公司</t>
  </si>
  <si>
    <t>成都市双流区西航港开发区西航港大道中三段2635号</t>
  </si>
  <si>
    <t>成都市双流区西航港开发区西航港大道中三段2635号办公楼1楼101、2楼202</t>
  </si>
  <si>
    <t>陈锋</t>
  </si>
  <si>
    <t>川食药监械生产许20160036号</t>
  </si>
  <si>
    <t>成都市新鸿牙科技术开发有限公司</t>
  </si>
  <si>
    <t>成都市双流区西航港开发区西航港街道西航港大道中三段2667号</t>
  </si>
  <si>
    <t>成都市双流区西航港开发区西航港街道西航港大道中三段2667号1栋4层1室</t>
  </si>
  <si>
    <t>潘良才</t>
  </si>
  <si>
    <t>童真</t>
  </si>
  <si>
    <t>川食药监械生产许20160037号</t>
  </si>
  <si>
    <t>广安市欣诺德义齿技术发展有限公司</t>
  </si>
  <si>
    <t xml:space="preserve"> 广安市广安区兴隆街22号1单元202室</t>
  </si>
  <si>
    <t>广安市广安区兴隆街22号1单元202室</t>
  </si>
  <si>
    <t>罗克琼</t>
  </si>
  <si>
    <t>川食药监械生产许20160038号</t>
  </si>
  <si>
    <t xml:space="preserve"> Ⅱ类:6801-2-一次性使用无菌手术刀，6825-5-高频电极</t>
  </si>
  <si>
    <t>成都博美医疗用品有限公司</t>
  </si>
  <si>
    <t xml:space="preserve"> 中国（四川）自由贸易试验区成都市双流区西南航空港经济开发区杨桥路885号2栋3层</t>
  </si>
  <si>
    <t>中国（四川）自由贸易试验区成都市双流区西南航空港经济开发区杨桥路885号2栋3层</t>
  </si>
  <si>
    <t>章长林</t>
  </si>
  <si>
    <t>张俊龙</t>
  </si>
  <si>
    <t>川食药监械生产许20160039号</t>
  </si>
  <si>
    <t>Ⅱ类:6856-1-供氧系统，6864-2-敷料、护创材料，6866-4-导管、引流管</t>
  </si>
  <si>
    <t>川食药监械生产许20160040号</t>
  </si>
  <si>
    <t>Ⅱ类:6831-4-附属设备，6831-5-附加装置</t>
  </si>
  <si>
    <t>内江市科源医疗设备有限责任公司</t>
  </si>
  <si>
    <t>内江市市中区汉旺路166号-1号</t>
  </si>
  <si>
    <t>内江市市中区汉旺路166号-4号车间B区</t>
  </si>
  <si>
    <t>邹佑铭</t>
  </si>
  <si>
    <t>川食药监械生产许20160041号</t>
  </si>
  <si>
    <t>成都贝施美生物科技有限公司</t>
  </si>
  <si>
    <t xml:space="preserve"> 四川省成都经济技术开发区成龙路二段1666号</t>
  </si>
  <si>
    <t>四川省成都经济技术开发区成龙大道二段1666号B1栋1楼1号房、2楼1号房</t>
  </si>
  <si>
    <t>鄢新章</t>
  </si>
  <si>
    <t>川食药监械生产许20160042号</t>
  </si>
  <si>
    <t>Ⅱ类:6821-4-心电诊断仪器</t>
  </si>
  <si>
    <t>成都掌康科技有限公司</t>
  </si>
  <si>
    <t>成都市高新区吉泰路666号2栋10楼4号</t>
  </si>
  <si>
    <t>祝兴亮</t>
  </si>
  <si>
    <t>川食药监械生产许20160043号</t>
  </si>
  <si>
    <t>Ⅱ类:6821-9-无创监护仪器，6823-1-超声诊断设备</t>
  </si>
  <si>
    <t>四川宇峰科技发展有限公司</t>
  </si>
  <si>
    <t>绵阳市经开区三江电子工业园</t>
  </si>
  <si>
    <t>绵阳市经开区板桥街68号10号厂房3楼A区、B区</t>
  </si>
  <si>
    <t>吴庆扬</t>
  </si>
  <si>
    <t>川食药监械生产许20160044号</t>
  </si>
  <si>
    <t>四川瑞朗医疗器械有限公司</t>
  </si>
  <si>
    <t>成都市温江区成都海峡两岸科技产业开发园金府路西段619号</t>
  </si>
  <si>
    <t>成都市温江区成都海峡两岸科技产业开发园金府路西段619号（3栋2号）</t>
  </si>
  <si>
    <t>吴茜</t>
  </si>
  <si>
    <t>沈克强</t>
  </si>
  <si>
    <t>川食药监械生产许20160045号</t>
  </si>
  <si>
    <t>成都仁爱义齿技术有限公司</t>
  </si>
  <si>
    <t>成都高新区（西区）百草路16号附2号</t>
  </si>
  <si>
    <t>成都高新区（西区）百草路16号附2号4楼411-414</t>
  </si>
  <si>
    <t>赵国辉</t>
  </si>
  <si>
    <t>川食药监械生产许20160046号</t>
  </si>
  <si>
    <t>成都优途科技有限公司</t>
  </si>
  <si>
    <t>成都高新区科技孵化园8号楼03层04号</t>
  </si>
  <si>
    <t>成都高新区科技孵化园8号楼03层10号</t>
  </si>
  <si>
    <t xml:space="preserve"> 吴哲</t>
  </si>
  <si>
    <t>川食药监械生产许20160047号</t>
  </si>
  <si>
    <t>2002分类目录
Ⅱ类:6821-9-无创监护仪器
2017分类目录
Ⅱ类:07-04-监护设备，21-03-数据处理软件</t>
  </si>
  <si>
    <t>成都云卫康医疗科技有限公司</t>
  </si>
  <si>
    <t xml:space="preserve"> 成都高新区益州大道中段1858号天府软件园G区3栋10层1001、1002号</t>
  </si>
  <si>
    <t>1.温江区天府科林路西段618号华银工业港20栋3层1号；2.高新区益州大道中段1858号天府软件园G区3栋10层1001、1002号</t>
  </si>
  <si>
    <t>刘俊</t>
  </si>
  <si>
    <t>川食药监械生产许20160049号</t>
  </si>
  <si>
    <t>成都盛泰齿科技术有限公司</t>
  </si>
  <si>
    <t>成都市双流区西航港开发区西航港大道中三段2667号</t>
  </si>
  <si>
    <t>成都市双流区西航港街道西航港大道中三段2667号1栋3层</t>
  </si>
  <si>
    <t>刘仁德</t>
  </si>
  <si>
    <t>刘述</t>
  </si>
  <si>
    <t>川食药监械生产许20160050号</t>
  </si>
  <si>
    <t>成都维雅诺义齿制作有限公司</t>
  </si>
  <si>
    <t>新津县工业园A区希望路868号</t>
  </si>
  <si>
    <t xml:space="preserve">新津县工业园A区希望路868号2栋3单元2层西侧
</t>
  </si>
  <si>
    <t>陈科</t>
  </si>
  <si>
    <t>刘崇琴</t>
  </si>
  <si>
    <t>川食药监械生产许20160051号</t>
  </si>
  <si>
    <t>成都凯诺威生物科技有限公司</t>
  </si>
  <si>
    <t>成都市武侯区武青南路51号 (武侯新城管委会内)</t>
  </si>
  <si>
    <t>成都市武青南路51号一号楼第四层414号</t>
  </si>
  <si>
    <t>唐慧</t>
  </si>
  <si>
    <t>黄永红</t>
  </si>
  <si>
    <t>川食药监械生产许20160054号</t>
  </si>
  <si>
    <t>成都美尔美陶齿制品有限公司</t>
  </si>
  <si>
    <t>成都市温江区成都海峡两岸科技产业开发园青啤大道319号海科电子信息产业园5栋4楼</t>
  </si>
  <si>
    <t>黄志勇</t>
  </si>
  <si>
    <t>吴小燕</t>
  </si>
  <si>
    <t>川食药监械生产许20160055号</t>
  </si>
  <si>
    <t>成都仁天医疗器械有限公司</t>
  </si>
  <si>
    <t>成都市新都工业东区君跃路169号金荷工业产业园2号研发车间第三层</t>
  </si>
  <si>
    <t>王强</t>
  </si>
  <si>
    <t>川食药监械生产许20160056号</t>
  </si>
  <si>
    <t>成都茵帕蒂义齿制造有限公司</t>
  </si>
  <si>
    <t>成都市双流区西南航空港经济开发区杨桥路204号B幢四楼</t>
  </si>
  <si>
    <t>成都市双流区西南航空港经济开发区杨桥路204号B幢四楼（2单元)</t>
  </si>
  <si>
    <t>杨康洪</t>
  </si>
  <si>
    <t>严敏</t>
  </si>
  <si>
    <t>川食药监械生产许20160057号</t>
  </si>
  <si>
    <t>成都江雪医疗器械有限公司</t>
  </si>
  <si>
    <t>成都市双流区九江街道万家社区</t>
  </si>
  <si>
    <t xml:space="preserve"> 成都市双流区九江街道万家社区1组205号</t>
  </si>
  <si>
    <t>姜淑芳</t>
  </si>
  <si>
    <t>张丽</t>
  </si>
  <si>
    <t>川食药监械生产许20160058号</t>
  </si>
  <si>
    <t>四川尚健创唯医疗设备有限责任公司</t>
  </si>
  <si>
    <t>四川省成都市高新西区西芯大道3号国腾科技园11栋A304</t>
  </si>
  <si>
    <t>陈斌</t>
  </si>
  <si>
    <t>川食药监械生产许20160059号</t>
  </si>
  <si>
    <t>川食药监械生产许20160063号</t>
  </si>
  <si>
    <t>四川明锐医疗器械有限公司</t>
  </si>
  <si>
    <t>四川省广汉市南兴镇东岗村三组</t>
  </si>
  <si>
    <t>鲁中华</t>
  </si>
  <si>
    <t>川食药监械生产许20160064号</t>
  </si>
  <si>
    <t>四川安恒利义齿科技有限责任公司</t>
  </si>
  <si>
    <t>绵阳市经开区南湖电子信息工业园8号3A楼</t>
  </si>
  <si>
    <t>钟志华</t>
  </si>
  <si>
    <t>川食药监械生产许20170001号</t>
  </si>
  <si>
    <t>Ⅱ类：6854-6-负压吸引装置，6856-1-供氧系统</t>
  </si>
  <si>
    <t xml:space="preserve">成都安睿康医用供氧设备安装工程有限公司
</t>
  </si>
  <si>
    <t xml:space="preserve">四川省成都市龙泉驿区同安街道同达街31号3栋一层19、21、23、25号
</t>
  </si>
  <si>
    <t>成都市龙泉驿区同安街道办事处同达街31号4栋1层41号、43号、45号、47号、49号、51号、53号、55号</t>
  </si>
  <si>
    <t>庞开胜</t>
  </si>
  <si>
    <t>川食药监械生产许20170002号</t>
  </si>
  <si>
    <t>Ⅱ类:6840-2-生化分析系统，6840--体外诊断试剂</t>
  </si>
  <si>
    <t>四川新健康成生物股份有限公司</t>
  </si>
  <si>
    <t>成都市高新区天欣路101号</t>
  </si>
  <si>
    <t>成都市高新区天欣路101号2栋（不包含4楼和1楼1-6、1-9）</t>
  </si>
  <si>
    <t xml:space="preserve"> 王大平</t>
  </si>
  <si>
    <t>川食药监械生产许20170003号</t>
  </si>
  <si>
    <t>Ⅱ类:6821-3-无创医用传感器，6821-9-无创监护仪器，6866-4-导管、引流管</t>
  </si>
  <si>
    <t>成都科飞达医疗器械有限公司</t>
  </si>
  <si>
    <t>郫县成都现代工业港北片区港通北三路589号</t>
  </si>
  <si>
    <t>郫县成都现代工业港北片区港通北三路589号F2</t>
  </si>
  <si>
    <t>罗毅</t>
  </si>
  <si>
    <t>川食药监械生产许20170004号</t>
  </si>
  <si>
    <t>成都康宇医用设备工程有限公司</t>
  </si>
  <si>
    <t>成都市新都区新都镇宝光大道南段728号</t>
  </si>
  <si>
    <t>成都市新都区新都镇宝光大道南段728号1栋1层、2层，2栋1、2号，3栋3号，4栋2号</t>
  </si>
  <si>
    <t>袁竹</t>
  </si>
  <si>
    <t>川食药监械生产许20170005号</t>
  </si>
  <si>
    <t>成都启典移动医疗系统设备有限公司</t>
  </si>
  <si>
    <t>成都市高新西区西芯大道3号3栋1层101-3、101-4号</t>
  </si>
  <si>
    <t>成都高新区新园南三路66号1栋1楼1号附2号</t>
  </si>
  <si>
    <t>武舒娅</t>
  </si>
  <si>
    <t>宋施量</t>
  </si>
  <si>
    <t>川食药监械生产许20170007号</t>
  </si>
  <si>
    <t>四川奇和贵金属有限公司</t>
  </si>
  <si>
    <t>成都市成华区龙潭总部经济城华冠路192号菲斯特企业园综合办公楼及厂房A座102室</t>
  </si>
  <si>
    <t>成都市成华区东三环路二段龙潭工业园内华冠路192号A座102号</t>
  </si>
  <si>
    <t>杨涛</t>
  </si>
  <si>
    <t>川食药监械生产许20170009号</t>
  </si>
  <si>
    <t>成都新大阪齿科技术发展有限公司</t>
  </si>
  <si>
    <t>成都市双流区西航港牧华路二段3663号</t>
  </si>
  <si>
    <t>成都市双流区西航港牧华路二段3663号杰邦孵化谷1栋401号</t>
  </si>
  <si>
    <t>余波</t>
  </si>
  <si>
    <t>川食药监械生产许20170010号</t>
  </si>
  <si>
    <t>成都坤洋实业发展有限公司</t>
  </si>
  <si>
    <t>成都市青羊区蛟龙工业港高新区B-9</t>
  </si>
  <si>
    <t>成都市青羊区蛟龙工业港高新区B-9（A区、B区、办公楼1楼电器车间）</t>
  </si>
  <si>
    <t>余贺箭</t>
  </si>
  <si>
    <t>川食药监械生产许20170012号</t>
  </si>
  <si>
    <t>爱玛克医疗技术（成都）有限公司</t>
  </si>
  <si>
    <t>成都高新区西园区新文路</t>
  </si>
  <si>
    <t>成都市高新区（西区）新文路6号1栋、2栋101、5栋</t>
  </si>
  <si>
    <t>王金成</t>
  </si>
  <si>
    <t>黄春波</t>
  </si>
  <si>
    <t>川食药监械生产许20170014号</t>
  </si>
  <si>
    <t xml:space="preserve"> Ⅱ类:6821-10-呼吸功能及气体分析测定装置</t>
  </si>
  <si>
    <t>成都日升电气有限公司</t>
  </si>
  <si>
    <t>成都市青羊区古中寺街18号</t>
  </si>
  <si>
    <t>成都市武侯区南台路8号1幢4层2号、3号</t>
  </si>
  <si>
    <t>何江</t>
  </si>
  <si>
    <t>川食药监械生产许20170015号</t>
  </si>
  <si>
    <t>爱美励合成都医疗器械有限公司</t>
  </si>
  <si>
    <t xml:space="preserve"> 成都高新区（西区）天目路77号</t>
  </si>
  <si>
    <t>郫县现代工业港(南片区)正港路128号1栋5楼7-12号</t>
  </si>
  <si>
    <t xml:space="preserve"> 汪强</t>
  </si>
  <si>
    <t xml:space="preserve"> 张伟</t>
  </si>
  <si>
    <t>川食药监械生产许20170016号</t>
  </si>
  <si>
    <t>四川昱峰医疗器械有限公司</t>
  </si>
  <si>
    <t>成都市双流区九江街道万家社区1组204号1～7栋</t>
  </si>
  <si>
    <t>李昌会</t>
  </si>
  <si>
    <t>杨桂荣</t>
  </si>
  <si>
    <t>川食药监械生产许20170017号</t>
  </si>
  <si>
    <t>Ⅱ类:6840-2-生化分析系统</t>
  </si>
  <si>
    <t>成都斯马特科技有限公司</t>
  </si>
  <si>
    <t xml:space="preserve"> 成都高新区合作路333号1栋1层1号、2栋1层1号</t>
  </si>
  <si>
    <t>成都高新区合作路333号2栋1层1号四楼B区</t>
  </si>
  <si>
    <t xml:space="preserve">冉鹏 </t>
  </si>
  <si>
    <t>川食药监械生产许20170018号</t>
  </si>
  <si>
    <t>Ⅱ类:6823-1-超声诊断设备</t>
  </si>
  <si>
    <t>成都汇声科技有限公司</t>
  </si>
  <si>
    <t xml:space="preserve"> 成都高新区益州大道中段1858号20层2001号</t>
  </si>
  <si>
    <t>成都高新区益州大道中段1858号20层2001号</t>
  </si>
  <si>
    <t>熊佑全</t>
  </si>
  <si>
    <t>周一飞</t>
  </si>
  <si>
    <t>川食药监械生产许20170019号</t>
  </si>
  <si>
    <t>成都口口齿科技术有限公司</t>
  </si>
  <si>
    <t xml:space="preserve"> 成都市武侯区武侯新城管委会武青南路33号高新技术创业服务中心305、401</t>
  </si>
  <si>
    <t>成都市武侯区武青南路33号2栋101、101-1、302、305、401-403</t>
  </si>
  <si>
    <t>陈闻多</t>
  </si>
  <si>
    <t xml:space="preserve">何大庆 </t>
  </si>
  <si>
    <t>川食药监械生产许20170020号</t>
  </si>
  <si>
    <t>Ⅱ类:6855-1-口腔综合治疗设备</t>
  </si>
  <si>
    <t>成都市萨尼医疗器械有限公司</t>
  </si>
  <si>
    <t>成都市西航港大道2401号4栋2楼</t>
  </si>
  <si>
    <t>何春霞</t>
  </si>
  <si>
    <t>川食药监械生产许20170021号</t>
  </si>
  <si>
    <t>成都善邦生物科技有限公司</t>
  </si>
  <si>
    <t>成都高新区天府三街69号1栋11层1116号</t>
  </si>
  <si>
    <t xml:space="preserve"> 成都市新津县金华镇杨园西路255号A区</t>
  </si>
  <si>
    <t xml:space="preserve"> 李渝蓉</t>
  </si>
  <si>
    <t>川食药监械生产许20170022号</t>
  </si>
  <si>
    <t>成都华容义齿技术有限公司</t>
  </si>
  <si>
    <t>成都高新区百叶路8号</t>
  </si>
  <si>
    <t xml:space="preserve">成都高新西部园区百叶路8号（成都晶宝时频技术股份有限公司3楼301号） </t>
  </si>
  <si>
    <t xml:space="preserve"> 章华容</t>
  </si>
  <si>
    <t>川食药监械生产许20170023号</t>
  </si>
  <si>
    <t xml:space="preserve"> Ⅱ类:6821-17-睡眠呼吸治疗系统</t>
  </si>
  <si>
    <t>成都怡康科技有限公司</t>
  </si>
  <si>
    <t>成都市双流区西南航空港经济开发区工业集中区</t>
  </si>
  <si>
    <t>成都市龙泉驿区大面街道成龙大道二段888号成都（国家级）经开区A9栋2层201号</t>
  </si>
  <si>
    <t>张林</t>
  </si>
  <si>
    <t>川食药监械生产许20170024号</t>
  </si>
  <si>
    <t>成都宜隆义齿有限公司</t>
  </si>
  <si>
    <t>成都市青白江区工业集中发展区万年路1150号</t>
  </si>
  <si>
    <t>成都市青白江区工业集中发展区万年路1150号1栋201</t>
  </si>
  <si>
    <t>舒泓章</t>
  </si>
  <si>
    <t>川食药监械生产许20170025号</t>
  </si>
  <si>
    <t>广元市现代义齿制作中心</t>
  </si>
  <si>
    <t>广元市利州区上西则天北路177号2楼</t>
  </si>
  <si>
    <t>非法人企业</t>
  </si>
  <si>
    <t>黎荣</t>
  </si>
  <si>
    <t>川食药监械生产许20170026号</t>
  </si>
  <si>
    <t>Ⅱ类:6858-2-医用低温设备，6864-2-敷料、护创材料</t>
  </si>
  <si>
    <t>四川省崇州锦海医疗器械有限公司</t>
  </si>
  <si>
    <t>崇州市工业集中发展区大洋孵化园一期A区7号</t>
  </si>
  <si>
    <t>胡燕</t>
  </si>
  <si>
    <t>川食药监械生产许20170027号</t>
  </si>
  <si>
    <t>Ⅱ类:6823-4-其他，6866-4-导管、引流管</t>
  </si>
  <si>
    <t>成都市汉家林生物技术有限公司</t>
  </si>
  <si>
    <t>成都市温江区成都海峡两岸科技产业开发园青啤大道319号3栋3、4楼</t>
  </si>
  <si>
    <t xml:space="preserve"> 成都市温江区成都海峡两岸科技产业开发园青啤大道319号3栋3、4楼</t>
  </si>
  <si>
    <t>张波</t>
  </si>
  <si>
    <t>川食药监械生产许20170028号</t>
  </si>
  <si>
    <t>成都倍瑞科技有限公司</t>
  </si>
  <si>
    <t>成都高新区（西区）西芯大道5号</t>
  </si>
  <si>
    <t xml:space="preserve"> 成都高新区（西区）西芯大道5号10栋3层2号附1号</t>
  </si>
  <si>
    <t xml:space="preserve"> 彭应贵</t>
  </si>
  <si>
    <t>彭剑</t>
  </si>
  <si>
    <t>川食药监械生产许20170029号</t>
  </si>
  <si>
    <t xml:space="preserve"> Ⅱ类:6823-4-其他</t>
  </si>
  <si>
    <t>成都壁虎医疗科技有限公司</t>
  </si>
  <si>
    <t xml:space="preserve"> 郫县成都现代工业港北片区港东二路639号 </t>
  </si>
  <si>
    <t>郫县成都现代工业港北片区港东二路639号三号厂房4楼</t>
  </si>
  <si>
    <t xml:space="preserve"> 朱昌平</t>
  </si>
  <si>
    <t>朱昌平</t>
  </si>
  <si>
    <t>川食药监械生产许20170031号</t>
  </si>
  <si>
    <t>成都比特律动科技有限责任公司</t>
  </si>
  <si>
    <t xml:space="preserve"> 成都高新区天府大道北段1480号1栋A座2层2附1、2号</t>
  </si>
  <si>
    <t>成都经济技术开发区成龙大道二段1666号B2栋5楼1号</t>
  </si>
  <si>
    <t>陈旻</t>
  </si>
  <si>
    <t>川食药监械生产许20170032号</t>
  </si>
  <si>
    <t>Ⅱ类:6854-9-电动、液压手术台，6856-2-病床</t>
  </si>
  <si>
    <t>成都市浩瀚医疗设备有限公司</t>
  </si>
  <si>
    <t>成都市双流区九江街道通江社区渔江路299号</t>
  </si>
  <si>
    <t>成都市双流区九江街道通江社区渔江路299号；双流县彭镇工业港A区</t>
  </si>
  <si>
    <t>何民瀚</t>
  </si>
  <si>
    <t>川食药监械生产许20170034号</t>
  </si>
  <si>
    <t>Ⅱ类:6824-2-激光诊断仪器</t>
  </si>
  <si>
    <t>四川瑞迪医疗科技有限公司</t>
  </si>
  <si>
    <t>成都市高新区高朋东路5号高新区科技工业园2幢5楼D号</t>
  </si>
  <si>
    <t>成都高新发展股份有限公司高新区科技工业园高朋东路5号3栋第5层第D号及32D6</t>
  </si>
  <si>
    <t>陈小坤</t>
  </si>
  <si>
    <t>川食药监械生产许20170035号</t>
  </si>
  <si>
    <t>四川编贝医疗器械有限公司</t>
  </si>
  <si>
    <t>泸州市江阳区拥军路一段163号（实验楼）四楼</t>
  </si>
  <si>
    <t xml:space="preserve"> 吕震雷</t>
  </si>
  <si>
    <t>川食药监械生产许20170036号</t>
  </si>
  <si>
    <t>Ⅱ类:6870-4-影象档案传输、处理系统软件</t>
  </si>
  <si>
    <t>成都睿明医疗信息技术有限公司</t>
  </si>
  <si>
    <t xml:space="preserve"> 成都高新区天府大道北段1480号1栋A座2层8号</t>
  </si>
  <si>
    <t>成都高新区天府大道北段1480号1栋A座2层8号</t>
  </si>
  <si>
    <t>魏平</t>
  </si>
  <si>
    <t>川食药监械生产许20170037号</t>
  </si>
  <si>
    <t>成都市南丁医用材料有限公司</t>
  </si>
  <si>
    <t>成都蛟龙工业港双流园区黄河路46座</t>
  </si>
  <si>
    <t xml:space="preserve"> 成都蛟龙工业港双流园区黄河路46座一楼</t>
  </si>
  <si>
    <t>周学华</t>
  </si>
  <si>
    <t xml:space="preserve"> 于滢</t>
  </si>
  <si>
    <t>川食药监械生产许20170038号</t>
  </si>
  <si>
    <t xml:space="preserve"> Ⅱ类:6840-1-血液分析系统，6840-3-免疫分析系统</t>
  </si>
  <si>
    <t>迈克医疗电子有限公司</t>
  </si>
  <si>
    <t xml:space="preserve"> 成都市高新区安和二路8号4栋</t>
  </si>
  <si>
    <t>成都市高新区安和二路8号4栋</t>
  </si>
  <si>
    <t>唐勇</t>
  </si>
  <si>
    <t>汪震</t>
  </si>
  <si>
    <t>川食药监械生产许20170039号</t>
  </si>
  <si>
    <t xml:space="preserve"> Ⅱ类:6870-4-影象档案传输、处理系统软件</t>
  </si>
  <si>
    <t>成都试金石软件开发有限责任公司</t>
  </si>
  <si>
    <t xml:space="preserve"> 成都市青羊区光华东三路486号2栋6层603号</t>
  </si>
  <si>
    <t>成都市青羊区光华东三路486号2栋6层603号</t>
  </si>
  <si>
    <t>杨梨</t>
  </si>
  <si>
    <t>川食药监械生产许20170040号</t>
  </si>
  <si>
    <t>二类:6863 口腔科材料</t>
  </si>
  <si>
    <t>成都亚非齿科技术有限公司</t>
  </si>
  <si>
    <t>成都高新区科园南二路1号成都大一高新孵化园</t>
  </si>
  <si>
    <t>成都市高新区科园南二路1号10幢A座1、2、3层</t>
  </si>
  <si>
    <t>向巍</t>
  </si>
  <si>
    <t>川食药监械生产许20170041号</t>
  </si>
  <si>
    <t>成都蜀冠医疗器械有限公司</t>
  </si>
  <si>
    <t>成都市双流区西航港大道二段1455号</t>
  </si>
  <si>
    <t>成都市成都市双流区西航港大道二段1455号（2号楼2层201-207</t>
  </si>
  <si>
    <t>李兴国</t>
  </si>
  <si>
    <t>川食药监械生产许20170042号</t>
  </si>
  <si>
    <t>成都悦美义齿制造有限公司</t>
  </si>
  <si>
    <t>成都市新都区斑竹园镇檀木村八社成都市新都区安琪儿制衣厂厂房2栋第三层楼</t>
  </si>
  <si>
    <t>王玉蓉</t>
  </si>
  <si>
    <t>张钧</t>
  </si>
  <si>
    <t>川食药监械生产许20170043号</t>
  </si>
  <si>
    <t>成都市研美义齿技术有限公司</t>
  </si>
  <si>
    <t>中国（四川）自由贸易试验区成都市双流区西南航空港经济开发区杨桥路666号3楼</t>
  </si>
  <si>
    <t xml:space="preserve"> 中国（四川）自由贸易试验区成都市双流区西南航空港经济开发区杨桥路666号3楼</t>
  </si>
  <si>
    <t>郭丹</t>
  </si>
  <si>
    <t>川食药监械生产许20180001号</t>
  </si>
  <si>
    <t>成都瑞达齿科技术有限公司</t>
  </si>
  <si>
    <t>成都市青羊工业集中发展区西区C2栋9-10号</t>
  </si>
  <si>
    <t>成都市青羊区工业集中发展区西区2号园区C2-9，C2-10</t>
  </si>
  <si>
    <t>张仕汉</t>
  </si>
  <si>
    <t>川食药监械生产许20180002号</t>
  </si>
  <si>
    <t>Ⅱ类:6826-5-理疗康复仪器，6856-2-病床</t>
  </si>
  <si>
    <t>四川省航宇电子医疗设备制造有限公司</t>
  </si>
  <si>
    <t xml:space="preserve"> 成都市郫县成都现代工业港南片区</t>
  </si>
  <si>
    <t>成都市郫县成都现代工业港南片区正港路218号</t>
  </si>
  <si>
    <t>龚祥忠</t>
  </si>
  <si>
    <t>龚倩</t>
  </si>
  <si>
    <t>川食药监械生产许20180005号</t>
  </si>
  <si>
    <t>遂宁市佳鸿义齿制作有限公司</t>
  </si>
  <si>
    <t>遂宁市船山区德水中路73号奥城玫瑰花园商业4栋4层1号营业房</t>
  </si>
  <si>
    <t xml:space="preserve"> 遂宁市船山区德水中路73号奥城玫瑰花园商业4栋4层1号营业房</t>
  </si>
  <si>
    <t>谭清敏</t>
  </si>
  <si>
    <t xml:space="preserve"> 李志英</t>
  </si>
  <si>
    <t>川食药监械生产许20180006号</t>
  </si>
  <si>
    <t>四川易鸿达医疗器械有限公司</t>
  </si>
  <si>
    <t xml:space="preserve"> 四川易鸿达医疗器械有限公司</t>
  </si>
  <si>
    <t xml:space="preserve"> 成都市双流区西航港杨桥路204号内B栋一单元4楼</t>
  </si>
  <si>
    <t xml:space="preserve"> 杨康洪</t>
  </si>
  <si>
    <t xml:space="preserve"> 谭莉</t>
  </si>
  <si>
    <t>川食药监械生产许20180007号</t>
  </si>
  <si>
    <t>成都牙佳美医疗用品有限责任公司</t>
  </si>
  <si>
    <t xml:space="preserve"> 成都市新都区斑竹园镇（忠义社区7社）观音街90、92、94号</t>
  </si>
  <si>
    <t>成都市新都区斑竹园镇（忠义社区7社）观音街90、92、94、96、98、100号</t>
  </si>
  <si>
    <t>李长征</t>
  </si>
  <si>
    <t>杜国军</t>
  </si>
  <si>
    <t>川食药监械生产许20180008号</t>
  </si>
  <si>
    <t xml:space="preserve"> Ⅱ类:6866-4-导管、引流管</t>
  </si>
  <si>
    <t>四川省安利康医疗用品有限公司</t>
  </si>
  <si>
    <t xml:space="preserve"> 雅安市西门南路116号</t>
  </si>
  <si>
    <t>四川省雅安市西门南路116号四幢2层、3层、1层101房间及三幢平房</t>
  </si>
  <si>
    <t>王宗凌</t>
  </si>
  <si>
    <t>川食药监械生产许20180009号</t>
  </si>
  <si>
    <t>南充川口义齿制作有限公司</t>
  </si>
  <si>
    <t>四川省南充市高坪区兴安路19号2幢三层A区1-2号</t>
  </si>
  <si>
    <t xml:space="preserve"> 熊伟</t>
  </si>
  <si>
    <t>川食药监械生产许20180010号</t>
  </si>
  <si>
    <t>四川恒和鑫口腔科技有限公司</t>
  </si>
  <si>
    <t xml:space="preserve"> 四川省资阳市现代大道1号3号楼1层F-H区、2层F-H区</t>
  </si>
  <si>
    <t>四川省资阳市现代大道1号3号楼1层F-H区</t>
  </si>
  <si>
    <t>程鸿</t>
  </si>
  <si>
    <t xml:space="preserve"> 王杰</t>
  </si>
  <si>
    <t>川食药监械生产许20180011号</t>
  </si>
  <si>
    <t xml:space="preserve"> Ⅱ类:6821-9-无创监护仪器</t>
  </si>
  <si>
    <t>成都汇智达仪器有限公司</t>
  </si>
  <si>
    <t>成都市武侯区武侯新城管委会武青南路51号1栋6层621号</t>
  </si>
  <si>
    <t>成都市武侯区武青南路51号1 栋6层621号</t>
  </si>
  <si>
    <t>马晓伟</t>
  </si>
  <si>
    <t>川食药监械生产许20180012号</t>
  </si>
  <si>
    <t>成都迈迪特科技有限公司</t>
  </si>
  <si>
    <t>中国（四川）自由贸易试验区成都高新区天府大道中段1388号1栋2层237号</t>
  </si>
  <si>
    <t>中国四川省成都市高新区九兴大道6号3栋3层1号C303室</t>
  </si>
  <si>
    <t>JACOB PIETER PAAUWE</t>
  </si>
  <si>
    <t>袁璐</t>
  </si>
  <si>
    <t>川食药监械生产许20180014号</t>
  </si>
  <si>
    <t xml:space="preserve"> Ⅱ类:6821-4-心电诊断仪器</t>
  </si>
  <si>
    <t>成都信汇聚源科技有限公司</t>
  </si>
  <si>
    <t xml:space="preserve"> 成都高新区吉泰五路88号3栋43楼3号</t>
  </si>
  <si>
    <t>成都高新区吉泰五路88号3栋43楼3号</t>
  </si>
  <si>
    <t>刘毅</t>
  </si>
  <si>
    <t>川食药监械生产许20180016号</t>
  </si>
  <si>
    <t>四川北极光口腔医疗器械有限公司</t>
  </si>
  <si>
    <t xml:space="preserve"> 成都高新区西区合作路333号2栋1层1号（成都恩普生医疗科技有限公司生产厂房二楼）</t>
  </si>
  <si>
    <t>成都高新区西区合作路333号2栋1层1号二楼201（成都恩普生医疗科技有限公司生产厂房二楼201）</t>
  </si>
  <si>
    <t>杨刚</t>
  </si>
  <si>
    <t>王旭</t>
  </si>
  <si>
    <t>川食药监械生产许20180017号</t>
  </si>
  <si>
    <t>成都金典牙科技术开发有限公司</t>
  </si>
  <si>
    <t>成都市双流区西南航空港经济开发区西航港大道二段406号</t>
  </si>
  <si>
    <t>成都市双流县西南航空港经济开发区西航港大道二段406号</t>
  </si>
  <si>
    <t>孙明力</t>
  </si>
  <si>
    <t>杜甫</t>
  </si>
  <si>
    <t>川食药监械生产许20180018号</t>
  </si>
  <si>
    <t>四川超思瑞电子科技有限公司</t>
  </si>
  <si>
    <t xml:space="preserve"> 成都市高新区（西区）天河路1号1栋1单元3层1室</t>
  </si>
  <si>
    <t>成都市高新区（西区）天河路1号1栋1单元3层1室6号</t>
  </si>
  <si>
    <t xml:space="preserve"> 刘跃华</t>
  </si>
  <si>
    <t>川食药监械生产许20180019号</t>
  </si>
  <si>
    <t>南充市巴赫义齿制作有限公司</t>
  </si>
  <si>
    <t>南充市顺庆区潆华工业园区FC-4-1-2地块南充宏生电器有限公司3楼01号</t>
  </si>
  <si>
    <t>颜飞</t>
  </si>
  <si>
    <t>川食药监械生产许20180020号</t>
  </si>
  <si>
    <t>达州市呈现义齿加工部</t>
  </si>
  <si>
    <t>达州市达川区南外镇石河村8组</t>
  </si>
  <si>
    <t xml:space="preserve"> 达州市达川区南外镇石河村8组巴汇路一段27号2楼 </t>
  </si>
  <si>
    <t>熊亮</t>
  </si>
  <si>
    <t>杜红</t>
  </si>
  <si>
    <t>川食药监械生产许20180021号</t>
  </si>
  <si>
    <t>成都齿研科技有限公司</t>
  </si>
  <si>
    <t>中国（四川）自由贸易试验区成都市双流区西南航空港经济开发区龙湖路8号</t>
  </si>
  <si>
    <t xml:space="preserve"> 中国（四川）自由贸易试验区成都市双流区西南航空港经济开发区龙湖路8号A座</t>
  </si>
  <si>
    <t>易敏</t>
  </si>
  <si>
    <t>川食药监械生产许20180022号</t>
  </si>
  <si>
    <t>Ⅱ类:6809-6-一次性使用管型痔吻合器</t>
  </si>
  <si>
    <t>成都爱力泰医疗器械有限公司</t>
  </si>
  <si>
    <t>成都市温江区成都海峡两岸科技产业开发园科兴路西段188号二期12号2楼</t>
  </si>
  <si>
    <t>成都市温江区科兴路西段188号12栋2号2楼</t>
  </si>
  <si>
    <t>杨晓川</t>
  </si>
  <si>
    <t>川食药监械生产许20180023号</t>
  </si>
  <si>
    <t>（2002年分类目录）Ⅱ类:6855-1-口腔综合治疗设备，6863-10-正畸材料（2017年分类目录） Ⅱ类:17-01-口腔诊察设备，17-07-口腔正畸材料及制品</t>
  </si>
  <si>
    <t>爱齐（四川）医疗设备有限公司</t>
  </si>
  <si>
    <t>四川省资阳市现代大道3号D栋</t>
  </si>
  <si>
    <t xml:space="preserve"> 四川省资阳市现代大道3号D栋1、2层</t>
  </si>
  <si>
    <t>Tay Julie</t>
  </si>
  <si>
    <t>高翔</t>
  </si>
  <si>
    <t>川食药监械生产许20180024号</t>
  </si>
  <si>
    <t>四川西南医用设备有限公司</t>
  </si>
  <si>
    <t>成都高新西区西芯大道12号</t>
  </si>
  <si>
    <t>成都高新西区西芯大道12号5栋1楼、6栋1楼、1栋1楼B区</t>
  </si>
  <si>
    <t>孙刚</t>
  </si>
  <si>
    <t>李丹</t>
  </si>
  <si>
    <t>川食药监械生产许20180026号</t>
  </si>
  <si>
    <t>Ⅱ类:6845-8-血液透析用制水设备</t>
  </si>
  <si>
    <t>四川宜科纯水设备有限公司</t>
  </si>
  <si>
    <t xml:space="preserve"> 成都市武侯区洗面桥街9号2—3幢2层6、7、8号</t>
  </si>
  <si>
    <t xml:space="preserve"> 成都市青羊区蛟龙工业港（青羊园区）东海路3座</t>
  </si>
  <si>
    <t>李洪军</t>
  </si>
  <si>
    <t>川食药监械生产许20180027号</t>
  </si>
  <si>
    <t>Ⅱ类:6821-8-电声诊断仪器</t>
  </si>
  <si>
    <t>贝泰福医疗科技成都有限公司</t>
  </si>
  <si>
    <t>成都高新区天府三街69号1栋6层602</t>
  </si>
  <si>
    <t>都高新区天府三街69号1栋6层602</t>
  </si>
  <si>
    <t xml:space="preserve"> ZHAO YONG DAVID</t>
  </si>
  <si>
    <t>川食药监械生产许20180028号</t>
  </si>
  <si>
    <t>成都宏达洁净技术工程有限公司</t>
  </si>
  <si>
    <t xml:space="preserve"> 四川省成都经济技术开发区（龙泉驿区）成龙大道二段888号E区1栋</t>
  </si>
  <si>
    <t>四川省成都经济技术开发区（龙泉驿区）成龙大道二段888号E区1栋-1层1号（生产区）、1层1号（生产区）2层1号（办公区）</t>
  </si>
  <si>
    <t>张茂</t>
  </si>
  <si>
    <t>阳永红</t>
  </si>
  <si>
    <t>川食药监械生产许20180029号</t>
  </si>
  <si>
    <t>2002年分类：Ⅱ类:6821-11-医用刺激器；2017年分类目录：Ⅱ类:09-05-磁疗设备/器具</t>
  </si>
  <si>
    <t>四川君健万峰医疗器械有限责任公司</t>
  </si>
  <si>
    <t>成都市青羊区腾飞大道189号12栋4楼、5楼</t>
  </si>
  <si>
    <t>成都市青羊区腾飞大道189号12栋4楼</t>
  </si>
  <si>
    <t>佟光敏</t>
  </si>
  <si>
    <t>赵阶峰</t>
  </si>
  <si>
    <t>川食药监械生产许20180030号</t>
  </si>
  <si>
    <t>第二类：6826 物理治疗及康复设备</t>
  </si>
  <si>
    <t>成都思必瑞特科技有限公司</t>
  </si>
  <si>
    <t>成都高新区高朋大道5号留学生创业园</t>
  </si>
  <si>
    <t>成都高新区高朋大道5号2幢B212</t>
  </si>
  <si>
    <t>万家清</t>
  </si>
  <si>
    <t>万里</t>
  </si>
  <si>
    <t>川食药监械生产许20180032号</t>
  </si>
  <si>
    <t>（2002年分类）Ⅱ类:6864-2-敷料、护创材料</t>
  </si>
  <si>
    <t>成都维德医疗器械有限责任公司</t>
  </si>
  <si>
    <t>成都市新津县五津镇兴园10路36号</t>
  </si>
  <si>
    <t>钱炳</t>
  </si>
  <si>
    <t>钱汛</t>
  </si>
  <si>
    <t>川食药监械生产许20180033号</t>
  </si>
  <si>
    <t>成都易仁锡尔克堡义齿技术有限责任公司</t>
  </si>
  <si>
    <t>成都市武侯区武侯新城管委会武科东四路11号3栋1楼2号</t>
  </si>
  <si>
    <t xml:space="preserve"> 成都市武侯区武侯新城管委会武科东四路11号3栋1楼2号</t>
  </si>
  <si>
    <t>吕敏</t>
  </si>
  <si>
    <t>川食药监械生产许20180034号</t>
  </si>
  <si>
    <t>四川博美星口腔设备有限公司</t>
  </si>
  <si>
    <t xml:space="preserve"> 四川省资阳市雁江区现代大道1号B栋2楼</t>
  </si>
  <si>
    <t>四川省资阳市雁江区现代大道1号B栋2楼</t>
  </si>
  <si>
    <t>陈华志</t>
  </si>
  <si>
    <t>川食药监械生产许20180035号</t>
  </si>
  <si>
    <t>第二类：6870软件***</t>
  </si>
  <si>
    <t>成都金盘电子科大多媒体技术有限公司</t>
  </si>
  <si>
    <t>成都市成华区一环路东一段159号信息产业大厦</t>
  </si>
  <si>
    <t>成都市高新区（西区）天辰路88号8栋4单元</t>
  </si>
  <si>
    <t>曲建明</t>
  </si>
  <si>
    <t>川食药监械生产许20180036号</t>
  </si>
  <si>
    <t>Ⅱ类:6870-2-诊断图象处理软件</t>
  </si>
  <si>
    <t>四川天府阳明科技有限公司</t>
  </si>
  <si>
    <t>眉山经济开发区新区</t>
  </si>
  <si>
    <t xml:space="preserve"> 眉山经济开发区新区本草大道南段10号鑫和工业园A9栋1楼2号</t>
  </si>
  <si>
    <t>刘全明</t>
  </si>
  <si>
    <t>川食药监械生产许20180037号</t>
  </si>
  <si>
    <t>第二类：6863-16定制式义齿***</t>
  </si>
  <si>
    <t>成都顺雅医疗用品有限公司</t>
  </si>
  <si>
    <t>成都市双流区西南航空港经济开发区工业集中发展区第六期内</t>
  </si>
  <si>
    <t>1、成都市双流区东升镇龙桥路6号宗申赛纳维129栋1单元2楼201号、202号，3楼301号、302号。 2、成都市西航港经济开发区空港四路2666号10区202号。</t>
  </si>
  <si>
    <t>向守香</t>
  </si>
  <si>
    <t>侯洪玺</t>
  </si>
  <si>
    <t>川食药监械生产许20180038号</t>
  </si>
  <si>
    <t>成都伟德思创医疗设备有限公司</t>
  </si>
  <si>
    <t xml:space="preserve"> 成都市成华区龙潭工业园成佳路8号</t>
  </si>
  <si>
    <t>成都市成华区龙潭工业园成佳路8号（第一层101、102、103、接待室，第三层（不含306号房），第四层）</t>
  </si>
  <si>
    <t>刘森强</t>
  </si>
  <si>
    <t>吴贤裂</t>
  </si>
  <si>
    <t>川食药监械生产许20180039号</t>
  </si>
  <si>
    <t>成都市九九医疗设备有限公司</t>
  </si>
  <si>
    <t xml:space="preserve"> 成都市青白江区华金大道一段500号</t>
  </si>
  <si>
    <t>成都市青白江区华金大道一段500号3#厂房</t>
  </si>
  <si>
    <t>钟盛玖</t>
  </si>
  <si>
    <t>川食药监械生产许20180040号</t>
  </si>
  <si>
    <t>四川瑞珏医疗器械有限公司</t>
  </si>
  <si>
    <t>四川省资阳市现代大道1号C栋四楼C2、D1、D2、E区</t>
  </si>
  <si>
    <t>四川省资阳市现代大道3号C栋四层C2、D1、D2、E区</t>
  </si>
  <si>
    <t>魏霞</t>
  </si>
  <si>
    <t>凌异</t>
  </si>
  <si>
    <t>川食药监械生产许20180041号</t>
  </si>
  <si>
    <t>Ⅱ类:6840-10-临床医学检验辅助设备，6840--体外诊断试剂</t>
  </si>
  <si>
    <t>四川奥博生物医学电子有限公司</t>
  </si>
  <si>
    <t>成都市武侯区武青南路33号4楼406房</t>
  </si>
  <si>
    <t>成都市武侯区武青南路33号2栋406号； 成都市武兴四路166号西部智谷D区第1栋1单元4层1号房；</t>
  </si>
  <si>
    <t>叶小飞</t>
  </si>
  <si>
    <t>叶长宁</t>
  </si>
  <si>
    <t>川食药监械生产许20180043号</t>
  </si>
  <si>
    <t>布法罗机器人科技（成都）有限公司</t>
  </si>
  <si>
    <t>四川省成都市天府新区天府大道南段888号</t>
  </si>
  <si>
    <t>四川省成都市天府新区天府大道南段2039号9楼</t>
  </si>
  <si>
    <t>程洪</t>
  </si>
  <si>
    <t>川食药监械生产许20180044号</t>
  </si>
  <si>
    <t>四川省帝斯曼科医疗科技有限公司</t>
  </si>
  <si>
    <t>四川省德阳市旌阳区青海路69号</t>
  </si>
  <si>
    <t>四川省德阳市旌阳区青海路69号3号厂房</t>
  </si>
  <si>
    <t>何开清</t>
  </si>
  <si>
    <t>川食药监械生产许20180045号</t>
  </si>
  <si>
    <t>第二类：6863-16 口腔科材料-定制式义齿</t>
  </si>
  <si>
    <t>四川瑞丰义齿技术有限公司</t>
  </si>
  <si>
    <t>乐山国家高新区渔龙中、小企业园区（南新路10号附3号）乐山市城西印刷有限公司（综合楼三楼）</t>
  </si>
  <si>
    <t>罗强</t>
  </si>
  <si>
    <t>川食药监械生产许20180046号</t>
  </si>
  <si>
    <t xml:space="preserve">绵阳麦迪克电子科技有限公司 </t>
  </si>
  <si>
    <t>四川省绵阳市经开区南湖工业园1幢4楼</t>
  </si>
  <si>
    <t>袁勇</t>
  </si>
  <si>
    <t xml:space="preserve">二级 </t>
  </si>
  <si>
    <t>川食药监械生产许20180048号</t>
  </si>
  <si>
    <t>Ⅱ类:6821-10-呼吸功能及气体分析测定装置</t>
  </si>
  <si>
    <t>四川思科达科技有限公司</t>
  </si>
  <si>
    <t>成都市武侯区二环路南一段1号</t>
  </si>
  <si>
    <t>成都市锦江区静沙南路18号沙河1号3栋15楼1503-1504</t>
  </si>
  <si>
    <t>张智明</t>
  </si>
  <si>
    <t>川食药监械生产许20180049号</t>
  </si>
  <si>
    <t>成都市精艺牙科技术开发有限公司</t>
  </si>
  <si>
    <t>成都市高新西区天辰路88号1号楼1单元3025室</t>
  </si>
  <si>
    <t xml:space="preserve">成都市郫都区蜀源大道三段566号（成都铁路卫生学校第三教学楼1-3层）   </t>
  </si>
  <si>
    <t>殷发兵</t>
  </si>
  <si>
    <t>川食药监械生产许20190001号</t>
  </si>
  <si>
    <t>2002年分类：Ⅱ类：6840--体外诊断试剂；2017年分类：Ⅱ类:22-04-免疫分析设备</t>
  </si>
  <si>
    <t>成都爱兴生物科技有限公司</t>
  </si>
  <si>
    <t>成都市郫都区成都现代工业港北片区港通北三路269号</t>
  </si>
  <si>
    <t>成都市郫都区成都现代工业港北片区港通北三路269号3栋1号2楼</t>
  </si>
  <si>
    <t xml:space="preserve">包德泉 </t>
  </si>
  <si>
    <t>川食药监械生产许20190002号</t>
  </si>
  <si>
    <t>2002年分类：Ⅱ类:6855-1-口腔综合治疗设备；2017年分类：Ⅱ类:17-03-口腔治疗设备</t>
  </si>
  <si>
    <t>卡瓦（四川）医疗器械有限公司</t>
  </si>
  <si>
    <t>四川省资阳市现代大道3号A栋一层E2、F区</t>
  </si>
  <si>
    <t>侯刚</t>
  </si>
  <si>
    <t>季昌华</t>
  </si>
  <si>
    <t>川食药监械生产许20190003号</t>
  </si>
  <si>
    <t>2002年分类：Ⅱ类：6823-3-超声治疗设备；2017年分类：Ⅱ类:08-05-呼吸、麻醉、急救设备辅助装置</t>
  </si>
  <si>
    <t>四川致坚医疗科技有限公司</t>
  </si>
  <si>
    <t>成都市温江区成都海峡两岸科技产业开发园青啤大道319号“海科电子信息产业园”4栋5006室</t>
  </si>
  <si>
    <t>谢跃兵</t>
  </si>
  <si>
    <t>川食药监械生产许20190004号</t>
  </si>
  <si>
    <t>2002年分类：Ⅱ类:6823-3-超声治疗设备；2017年分类：Ⅱ类:09-06-超声治疗设备及附件</t>
  </si>
  <si>
    <t>四川泰猷科技有限公司</t>
  </si>
  <si>
    <t>中国（四川）自由贸易试验区成都高新区府城大道西段399号6栋1单元13层2号</t>
  </si>
  <si>
    <t>四川省成都市武侯区武兴四路166号西部智谷D区7栋1单元6楼</t>
  </si>
  <si>
    <t>刘士敏</t>
  </si>
  <si>
    <t>川食药监械生产许20190005号</t>
  </si>
  <si>
    <t>第二类：6826-5-理疗康复仪器</t>
  </si>
  <si>
    <t>成都思维多应用技术研究所</t>
  </si>
  <si>
    <t>成都市青羊区青羊工业集中发展区文光路199号盟宝科技园区1号厂房6层</t>
  </si>
  <si>
    <t>李国成</t>
  </si>
  <si>
    <t>川食药监械生产许20190006号</t>
  </si>
  <si>
    <t>成都汇瑞新元生物科技有限责任公司</t>
  </si>
  <si>
    <t>成都高新区科园南路9号附1号1栋1层</t>
  </si>
  <si>
    <t>成都高新区科园南路9号附1号1栋1层一区</t>
  </si>
  <si>
    <t>聂子梅</t>
  </si>
  <si>
    <t>川食药监械生产许20190007号</t>
  </si>
  <si>
    <t>2002年分类：Ⅱ类：6821-3-无创医用传感器；2017年分类：Ⅱ类:07-10-附件、耗材</t>
  </si>
  <si>
    <t>成都思维特医疗器械有限公司</t>
  </si>
  <si>
    <t xml:space="preserve"> 成都市锦江区工业园区墨香路87号火炬动力港二期12栋2层</t>
  </si>
  <si>
    <t>成都市锦江区工业园区墨香路87号12栋1层1号2楼</t>
  </si>
  <si>
    <t>杨桂华</t>
  </si>
  <si>
    <t>川食药监械生产许20190008号</t>
  </si>
  <si>
    <t>成都影泰科技有限公司</t>
  </si>
  <si>
    <t>中国（四川）自由贸易试验区成都高新区益州大道中段1800号移动互联大厦（创业大厦）903号</t>
  </si>
  <si>
    <t>成都市一环路南二段6号附2号（新瑞楼）5楼</t>
  </si>
  <si>
    <t>徐宇</t>
  </si>
  <si>
    <t>川食药监械生产许20190009号</t>
  </si>
  <si>
    <t>Ⅱ类:17-07-口腔正畸材料及制品</t>
  </si>
  <si>
    <t>四川正美齿科科技有限公司</t>
  </si>
  <si>
    <t>四川省资阳市现代大道3号A栋三层A、B、C区</t>
  </si>
  <si>
    <t>姚峻峰</t>
  </si>
  <si>
    <t>张国明</t>
  </si>
  <si>
    <t>川食药监械生产许20190010号</t>
  </si>
  <si>
    <t>南充亚鑫义齿技术有限责任公司</t>
  </si>
  <si>
    <t>南充市嘉陵区耀目路三段32号南充光彩大市场一期工程标准商铺三区18幢1-3层33、35号</t>
  </si>
  <si>
    <t>谭清斌</t>
  </si>
  <si>
    <t>川食药监械生产许20190011号</t>
  </si>
  <si>
    <t>第二类：6863定制式义齿</t>
  </si>
  <si>
    <t>绵阳市金铸义齿技术开发有限公司</t>
  </si>
  <si>
    <t>绵阳市经开区塘汛镇塘坊大道677号2幢5楼A号</t>
  </si>
  <si>
    <t>张超</t>
  </si>
  <si>
    <t>负责单位</t>
    <phoneticPr fontId="9" type="noConversion"/>
  </si>
  <si>
    <t>医疗器械监管处</t>
    <phoneticPr fontId="9" type="noConversion"/>
  </si>
  <si>
    <t>四川绵竹鸿基制药有限责任公司</t>
    <phoneticPr fontId="9" type="noConversion"/>
  </si>
  <si>
    <t>袁文</t>
  </si>
  <si>
    <t>四川新世纪医用高分子制品有限公司</t>
    <phoneticPr fontId="9" type="noConversion"/>
  </si>
  <si>
    <t xml:space="preserve"> 成都高新区西部园区迪康大道1号</t>
    <phoneticPr fontId="9" type="noConversion"/>
  </si>
  <si>
    <t>成都迪康中科生物医学材料有限公司</t>
    <phoneticPr fontId="9" type="noConversion"/>
  </si>
  <si>
    <t>四川大学生物材料工程研究中心</t>
    <phoneticPr fontId="9" type="noConversion"/>
  </si>
  <si>
    <t>四川康宁医用器材有限公司</t>
    <phoneticPr fontId="9" type="noConversion"/>
  </si>
  <si>
    <t>四川双陆医疗器械有限公司</t>
    <phoneticPr fontId="9" type="noConversion"/>
  </si>
  <si>
    <t>四川省广元市康康医疗器械有限公司</t>
    <phoneticPr fontId="9" type="noConversion"/>
  </si>
  <si>
    <t>四川南格尔生物科技有限公司</t>
    <phoneticPr fontId="9" type="noConversion"/>
  </si>
  <si>
    <t>四川阿尔泰医疗器械有限公司</t>
    <phoneticPr fontId="9" type="noConversion"/>
  </si>
  <si>
    <t>成都威力生生物科技有限公司</t>
    <phoneticPr fontId="9" type="noConversion"/>
  </si>
  <si>
    <t>四川肾友达科技有限公司</t>
    <phoneticPr fontId="9" type="noConversion"/>
  </si>
  <si>
    <t>瑞鹏医疗器械成都有限公司</t>
    <phoneticPr fontId="9" type="noConversion"/>
  </si>
  <si>
    <t>第一检查分局</t>
    <phoneticPr fontId="9" type="noConversion"/>
  </si>
  <si>
    <t>第二检查分局</t>
    <phoneticPr fontId="9" type="noConversion"/>
  </si>
  <si>
    <t>三级</t>
    <phoneticPr fontId="9" type="noConversion"/>
  </si>
  <si>
    <t>第四检查分局</t>
    <phoneticPr fontId="9" type="noConversion"/>
  </si>
  <si>
    <t>第五检查分局</t>
    <phoneticPr fontId="9" type="noConversion"/>
  </si>
  <si>
    <t>第三检查分局</t>
    <phoneticPr fontId="9" type="noConversion"/>
  </si>
  <si>
    <t>川食药监械生产许20190014号</t>
    <phoneticPr fontId="9" type="noConversion"/>
  </si>
  <si>
    <t xml:space="preserve"> 2002分类目录
Ⅱ类:6840--体外诊断试剂</t>
    <phoneticPr fontId="9" type="noConversion"/>
  </si>
  <si>
    <t>成都普利泰生物科技有限公司</t>
    <phoneticPr fontId="9" type="noConversion"/>
  </si>
  <si>
    <t xml:space="preserve"> 成都高新区合作路333号1栋1层1号、2栋1层1号</t>
    <phoneticPr fontId="9" type="noConversion"/>
  </si>
  <si>
    <t>成都高新区西区合作路333号1栋1层1号317-318，2栋1层1号一楼北区，2栋1层1号四楼北区</t>
    <phoneticPr fontId="9" type="noConversion"/>
  </si>
  <si>
    <t>冉鹏</t>
    <phoneticPr fontId="9" type="noConversion"/>
  </si>
  <si>
    <t>邹良洪</t>
    <phoneticPr fontId="9" type="noConversion"/>
  </si>
  <si>
    <t>二级</t>
    <phoneticPr fontId="9" type="noConversion"/>
  </si>
  <si>
    <t>川食药监械生产许20190015号</t>
  </si>
  <si>
    <t xml:space="preserve"> 2002分类目录
Ⅱ类:6840-1-血液分析系统
2017分类目录
Ⅱ类:22-01-血液学分析设备</t>
  </si>
  <si>
    <t>赛雷纳（中国）医疗科技有限公司</t>
    <phoneticPr fontId="10" type="noConversion"/>
  </si>
  <si>
    <t>四川省成都高新区科园南路88号3栋9层902号</t>
  </si>
  <si>
    <t xml:space="preserve"> 四川省成都高新区科园南路88号天府生命科技园区A1号楼（2栋）2层204号</t>
  </si>
  <si>
    <t>HAICHUAN ZHANG</t>
  </si>
  <si>
    <t xml:space="preserve"> HAICHUAN ZHANG</t>
  </si>
  <si>
    <t>川食药监械生产许20190013号</t>
  </si>
  <si>
    <t>2002分类目录
Ⅱ类:6863-16-定制式义齿
2017分类目录
Ⅱ类:17-06-口腔义齿制作材料</t>
  </si>
  <si>
    <t>自贡市远川科技有限公司</t>
    <phoneticPr fontId="10" type="noConversion"/>
  </si>
  <si>
    <t xml:space="preserve"> 自贡市大安区凤凰乡凤凰村5组</t>
  </si>
  <si>
    <t>自贡市大安区凤凰乡凤凰村5组回龙冲巷28号6车间</t>
  </si>
  <si>
    <t>黄远东</t>
  </si>
  <si>
    <t>尤维勇</t>
  </si>
  <si>
    <t xml:space="preserve"> 2002分类目录
Ⅱ类:6823-3-超声治疗设备
2017分类目录
Ⅱ类:08-05-呼吸、麻醉、急救设备辅助装置</t>
  </si>
  <si>
    <t xml:space="preserve"> 成都市温江区成都海峡两岸科技产业开发园青啤大道319号“海科电子信息产业园”4栋5006室</t>
  </si>
  <si>
    <t xml:space="preserve"> 谢跃兵</t>
  </si>
  <si>
    <t>川食药监械生产许20190021号</t>
  </si>
  <si>
    <t>川食药监械生产许20190020号</t>
  </si>
  <si>
    <t>川食药监械生产许20190016号</t>
  </si>
  <si>
    <t>川食药监械生产许20190017号</t>
  </si>
  <si>
    <t>川食药监械生产许20190029号</t>
  </si>
  <si>
    <t>川食药监械生产许20190028号</t>
  </si>
  <si>
    <t>川食药监械生产许20190027号</t>
  </si>
  <si>
    <t>川食药监械生产许20190026号</t>
  </si>
  <si>
    <t>川食药监械生产许20190025号</t>
  </si>
  <si>
    <t>川食药监械生产许20190023号</t>
  </si>
  <si>
    <t>川食药监械生产许20190024号</t>
  </si>
  <si>
    <t>川食药监械生产许20190031号</t>
  </si>
  <si>
    <t>2002分类目录
Ⅱ类:6845-8-血液透析用制水设备
2017分类目录
Ⅱ类:10-03-血液净化及腹膜透析设备</t>
  </si>
  <si>
    <t>四川纯洁科技有限公司</t>
    <phoneticPr fontId="10" type="noConversion"/>
  </si>
  <si>
    <t xml:space="preserve"> 2002分类目录
Ⅱ类:6841-4-血液化验设备和器具
2017分类目录
Ⅱ类:22-11-采样设备和器具</t>
  </si>
  <si>
    <t>成都沃达惠康科技股份有限公司</t>
    <phoneticPr fontId="10" type="noConversion"/>
  </si>
  <si>
    <t xml:space="preserve"> 2002分类目录
Ⅱ类:6863-16-定制式义齿
2017分类目录
Ⅱ类:17-06-口腔义齿制作材料</t>
  </si>
  <si>
    <t>四川晶瓷医疗器械有限公司</t>
    <phoneticPr fontId="10" type="noConversion"/>
  </si>
  <si>
    <t>2002分类目录
Ⅱ类:6870-3-诊断数据处理软件
2017分类目录
Ⅱ类:21-03-数据处理软件</t>
  </si>
  <si>
    <t>成都琅瑞医疗技术股份有限公司</t>
    <phoneticPr fontId="10" type="noConversion"/>
  </si>
  <si>
    <t>2002分类目录Ⅱ类:6840--体外诊断试剂 2017分类目录Ⅱ类:22-09-尿液及其他样本分析设备。</t>
  </si>
  <si>
    <t>邦睿（四川）医疗科技有限公司</t>
    <phoneticPr fontId="10" type="noConversion"/>
  </si>
  <si>
    <t>2002分类目录Ⅱ类:6863-16-定制式义齿 2017分类目录Ⅱ类:17-06-口腔义齿制作材料</t>
  </si>
  <si>
    <t>南充悠佳齿业有限公司</t>
    <phoneticPr fontId="10" type="noConversion"/>
  </si>
  <si>
    <t>2002分类目录Ⅱ类:6821-3-无创医用传感器，6821-9-无创监护仪器 2017分类目录Ⅱ类:07-04-监护设备，07-10-附件、耗材。</t>
  </si>
  <si>
    <t>四川金佳钲医疗器械有限公司</t>
    <phoneticPr fontId="10" type="noConversion"/>
  </si>
  <si>
    <t>2002分类目录Ⅱ类:6865-4-表面缝合材料 2017分类目录Ⅱ类:02-13-手术器械-吻（缝）合器械及材料。</t>
  </si>
  <si>
    <t>四川立辰医疗器械有限公司</t>
    <phoneticPr fontId="10" type="noConversion"/>
  </si>
  <si>
    <t>2002分类目录Ⅱ类:6821-4-心电诊断仪器 2017分类目录Ⅱ类:07-03-生理参数分析测量设备。</t>
  </si>
  <si>
    <t>成都飞云科技有限公司</t>
    <phoneticPr fontId="10" type="noConversion"/>
  </si>
  <si>
    <t>2002分类目录Ⅱ类:6810-8-矫形（骨科）外科用其它器械 2017分类目录Ⅱ类:04-13-外固定及牵引器械。</t>
  </si>
  <si>
    <t xml:space="preserve"> 四川维思达医疗器械有限公司</t>
    <phoneticPr fontId="10" type="noConversion"/>
  </si>
  <si>
    <t xml:space="preserve">2002分类目录Ⅱ类:6823-1-超声诊断设备  2017分类目录Ⅱ类:06-07-超声影像诊断设备。
</t>
  </si>
  <si>
    <t>中青康源成都医疗技术有限公司</t>
    <phoneticPr fontId="10" type="noConversion"/>
  </si>
  <si>
    <t>四川省彭州工业开发区白鹿河西路50号附4号8-1栋</t>
  </si>
  <si>
    <t xml:space="preserve"> 四川省彭州工业开发区白鹿河西路50号附4号8-1栋</t>
  </si>
  <si>
    <t xml:space="preserve"> 李树枫 </t>
  </si>
  <si>
    <t xml:space="preserve"> 李树枫</t>
  </si>
  <si>
    <t xml:space="preserve"> 成都市武侯区武侯新城管委会武兴五路433号2栋2单元9层918号</t>
  </si>
  <si>
    <t xml:space="preserve">方勇 </t>
  </si>
  <si>
    <t xml:space="preserve"> 四川省德阳市旌阳区太华山路36号</t>
  </si>
  <si>
    <t xml:space="preserve"> 四川省德阳市旌阳区太华山路36号1栋2单元1层2号、2层</t>
  </si>
  <si>
    <t>刘家斌</t>
  </si>
  <si>
    <t xml:space="preserve"> 中国（四川）自由贸易试验区成都高新区世纪城南路599号7栋1层103A号</t>
  </si>
  <si>
    <t>中国（四川）自由贸易试验区成都高新区世纪城南路599号7栋1层103A号</t>
  </si>
  <si>
    <t>刘竹松</t>
  </si>
  <si>
    <t>四川省资阳市现代大道3号C栋四层F2-2、G1-1区</t>
  </si>
  <si>
    <t>徐振腾</t>
  </si>
  <si>
    <t>南充市顺庆区华荣路二段69号（南充川北农产品交易中心经营房六号楼四层A区）</t>
  </si>
  <si>
    <t>四川省泸州市江阳区兴园路6号二楼E区F区</t>
  </si>
  <si>
    <t>梁熙</t>
  </si>
  <si>
    <t>成都蛟龙工业港双流园区李渡路8座263号</t>
  </si>
  <si>
    <t>张立</t>
  </si>
  <si>
    <t>成都市武侯区武青南路33号（武侯新城管委会内</t>
  </si>
  <si>
    <t>成都市高新区科园二路1号A504</t>
  </si>
  <si>
    <t>洪光</t>
  </si>
  <si>
    <t>泸州高新区医药产业园步长路63号</t>
  </si>
  <si>
    <t>泸州高新区医药产业园步长路63号；</t>
  </si>
  <si>
    <t>周宗国</t>
  </si>
  <si>
    <t>中国（四川）自由贸易试验区成都高新区吉泰五路118号3栋2层5号</t>
  </si>
  <si>
    <t>成都龙泉驿区东航路286号综合楼2楼A15-A28号</t>
  </si>
  <si>
    <t>蒲丹</t>
  </si>
  <si>
    <t>2002分类目录
Ⅱ类:6856-1-供氧系统
2017分类目录
Ⅱ类:08-07-医用供气排气相关设备</t>
  </si>
  <si>
    <t xml:space="preserve">
四川侨源气体股份有限公司 </t>
    <phoneticPr fontId="10" type="noConversion"/>
  </si>
  <si>
    <t>四川省成都市都江堰市灌温路1399号</t>
  </si>
  <si>
    <t>四川省成都市都江堰市灌温路1399号4号车间</t>
  </si>
  <si>
    <t>乔志涌</t>
  </si>
  <si>
    <t>李国平</t>
  </si>
  <si>
    <t xml:space="preserve"> 陈伟</t>
    <phoneticPr fontId="9" type="noConversion"/>
  </si>
  <si>
    <t>第二类：6863-16定制式义齿</t>
    <phoneticPr fontId="9" type="noConversion"/>
  </si>
  <si>
    <t>绵阳市经开区南湖工业园1幢4楼</t>
    <phoneticPr fontId="9" type="noConversion"/>
  </si>
  <si>
    <t>Ⅲ类:6832-1-医用高能射线治疗设备</t>
    <phoneticPr fontId="9" type="noConversion"/>
  </si>
  <si>
    <t>成都利尼科医学技术发展有限公司</t>
    <phoneticPr fontId="9" type="noConversion"/>
  </si>
  <si>
    <t>成都市温江区成都海峡两岸科技产业开发园学府路</t>
    <phoneticPr fontId="9" type="noConversion"/>
  </si>
  <si>
    <t>王健</t>
    <phoneticPr fontId="9" type="noConversion"/>
  </si>
  <si>
    <t>徐昌吉</t>
    <phoneticPr fontId="9" type="noConversion"/>
  </si>
  <si>
    <t>川食药监械生产许20150003号</t>
    <phoneticPr fontId="9" type="noConversion"/>
  </si>
  <si>
    <t>Ⅱ类:6825-5-高频电极
Ⅲ类:6825-4-射频治疗设备</t>
    <phoneticPr fontId="9" type="noConversion"/>
  </si>
  <si>
    <t>绵阳立德电子股份有限公司</t>
    <phoneticPr fontId="9" type="noConversion"/>
  </si>
  <si>
    <t>绵阳科创园区科技路69号13栋2号</t>
    <phoneticPr fontId="9" type="noConversion"/>
  </si>
  <si>
    <t>绵阳市高新区永兴镇金华大道中段绵阳市宏扬科技有限公司微波材料楼一、二层</t>
    <phoneticPr fontId="9" type="noConversion"/>
  </si>
  <si>
    <t>文云洋</t>
    <phoneticPr fontId="9" type="noConversion"/>
  </si>
  <si>
    <t>川食药监械生产许20150041号</t>
    <phoneticPr fontId="9" type="noConversion"/>
  </si>
  <si>
    <t>Ⅱ类:6840-1-血液分析系统，6840-8-基因和生命科学仪器
Ⅲ类:6840-3-免疫分析系统，6840-8-基因和生命科学仪器，6840--体外诊断试剂</t>
    <phoneticPr fontId="9" type="noConversion"/>
  </si>
  <si>
    <t>成都博奥晶芯生物科技有限公司</t>
    <phoneticPr fontId="9" type="noConversion"/>
  </si>
  <si>
    <t xml:space="preserve"> 成都市温江区永宁镇八一路北段88号</t>
    <phoneticPr fontId="9" type="noConversion"/>
  </si>
  <si>
    <t>成都市温江区永宁镇八一路北段88号3栋-1（1楼118、119，2楼）、3栋- 2（3楼）、3栋-3、3栋-4（1楼1-3、E-109，2楼，顶楼3- 3至3-5）、4栋（101、103）、5栋</t>
    <phoneticPr fontId="9" type="noConversion"/>
  </si>
  <si>
    <t>许俊泉</t>
    <phoneticPr fontId="9" type="noConversion"/>
  </si>
  <si>
    <t>朱宏</t>
    <phoneticPr fontId="9" type="noConversion"/>
  </si>
  <si>
    <t>川食药监械生产许20150043号</t>
    <phoneticPr fontId="9" type="noConversion"/>
  </si>
  <si>
    <t>Ⅱ类:6821-10-呼吸功能及气体分析测定装置，6822-5-光学内窥镜及冷光源，6854-6-负压吸引装置，6854-10-冲洗、通气、减压器具，6854-11-诊察治疗设备；Ⅲ类:6822-3-电子内窥镜；</t>
    <phoneticPr fontId="9" type="noConversion"/>
  </si>
  <si>
    <t>成都市新兴内窥镜科技有限公司</t>
    <phoneticPr fontId="9" type="noConversion"/>
  </si>
  <si>
    <t>成都市双林路388号富临大厦17楼A座</t>
    <phoneticPr fontId="9" type="noConversion"/>
  </si>
  <si>
    <t>成都市新都县新都镇团结村一社</t>
    <phoneticPr fontId="9" type="noConversion"/>
  </si>
  <si>
    <t>王传林</t>
    <phoneticPr fontId="9" type="noConversion"/>
  </si>
  <si>
    <t>川食药监械生产许20150062号</t>
    <phoneticPr fontId="9" type="noConversion"/>
  </si>
  <si>
    <t>Ⅱ类:6809-6-一次性使用管型痔吻合器；
Ⅲ类:6864-2-敷料、护创材料</t>
    <phoneticPr fontId="9" type="noConversion"/>
  </si>
  <si>
    <t>成都吉泰医疗器械有限公司</t>
    <phoneticPr fontId="9" type="noConversion"/>
  </si>
  <si>
    <t>成都市温江区成都海峡两岸科技产业开发园科兴路西段188号</t>
    <phoneticPr fontId="9" type="noConversion"/>
  </si>
  <si>
    <t>成都市温江区科兴路西段188号11栋2楼</t>
    <phoneticPr fontId="9" type="noConversion"/>
  </si>
  <si>
    <t>李雪松</t>
    <phoneticPr fontId="9" type="noConversion"/>
  </si>
  <si>
    <t>川食药监械生产许20150064号</t>
    <phoneticPr fontId="9" type="noConversion"/>
  </si>
  <si>
    <t xml:space="preserve"> Ⅱ类:6840-3-免疫分析系统，6840--体外诊断试剂
Ⅲ类:6840--体外诊断试剂</t>
    <phoneticPr fontId="9" type="noConversion"/>
  </si>
  <si>
    <t>迈克生物股份有限公司</t>
    <phoneticPr fontId="9" type="noConversion"/>
  </si>
  <si>
    <t xml:space="preserve"> 成都市高新区百川路16号</t>
    <phoneticPr fontId="9" type="noConversion"/>
  </si>
  <si>
    <t>成都市高新区百川路16号</t>
    <phoneticPr fontId="9" type="noConversion"/>
  </si>
  <si>
    <t xml:space="preserve"> 唐勇</t>
    <phoneticPr fontId="9" type="noConversion"/>
  </si>
  <si>
    <t>吴明建</t>
    <phoneticPr fontId="9" type="noConversion"/>
  </si>
  <si>
    <t>川食药监械生产许20150066号</t>
    <phoneticPr fontId="9" type="noConversion"/>
  </si>
  <si>
    <t>Ⅲ类:6830-2-医用X射线诊断设备，6832-2-高能射线治疗定位设备，6833-1-放射性核素治疗设备，6845-4-血液净化设备 和血液净化器具</t>
    <phoneticPr fontId="9" type="noConversion"/>
  </si>
  <si>
    <t>中国核动力研究设计院设备制造厂</t>
    <phoneticPr fontId="9" type="noConversion"/>
  </si>
  <si>
    <t>乐山市夹江县界牌镇</t>
    <phoneticPr fontId="9" type="noConversion"/>
  </si>
  <si>
    <t>乐山市夹江县界牌镇兴核二路1号</t>
    <phoneticPr fontId="9" type="noConversion"/>
  </si>
  <si>
    <t>罗绮</t>
    <phoneticPr fontId="9" type="noConversion"/>
  </si>
  <si>
    <t>文帝武</t>
    <phoneticPr fontId="9" type="noConversion"/>
  </si>
  <si>
    <t>川食药监械生产许20160024号</t>
    <phoneticPr fontId="9" type="noConversion"/>
  </si>
  <si>
    <t>Ⅱ类:6830-2-医用X射线诊断设备
Ⅲ类:6828-1-医用磁共振成像设备 (MRI)</t>
    <phoneticPr fontId="9" type="noConversion"/>
  </si>
  <si>
    <t>奥泰医疗系统有限责任公司</t>
    <phoneticPr fontId="9" type="noConversion"/>
  </si>
  <si>
    <t xml:space="preserve"> 四川省成都高新区（西区）天勤路201号</t>
    <phoneticPr fontId="9" type="noConversion"/>
  </si>
  <si>
    <t>四川省成都高新区（西区）天勤路201号</t>
    <phoneticPr fontId="9" type="noConversion"/>
  </si>
  <si>
    <t>洪云</t>
    <phoneticPr fontId="9" type="noConversion"/>
  </si>
  <si>
    <t xml:space="preserve"> Mark Xueming Zou</t>
    <phoneticPr fontId="9" type="noConversion"/>
  </si>
  <si>
    <t>川食药监械生产许20160048号</t>
    <phoneticPr fontId="9" type="noConversion"/>
  </si>
  <si>
    <t>Ⅲ类:6832-1-医用高能射线治疗设备，6870-1-功能程序化软件</t>
    <phoneticPr fontId="9" type="noConversion"/>
  </si>
  <si>
    <t>成都奇林科技有限责任公司</t>
    <phoneticPr fontId="9" type="noConversion"/>
  </si>
  <si>
    <t>成都市武侯区科华北路99号</t>
    <phoneticPr fontId="9" type="noConversion"/>
  </si>
  <si>
    <t>四川大学望江校区（东）科学馆401-405</t>
    <phoneticPr fontId="9" type="noConversion"/>
  </si>
  <si>
    <t>侯小青</t>
    <phoneticPr fontId="9" type="noConversion"/>
  </si>
  <si>
    <t>吴章文</t>
    <phoneticPr fontId="9" type="noConversion"/>
  </si>
  <si>
    <t>川食药监械生产许20160052号</t>
    <phoneticPr fontId="9" type="noConversion"/>
  </si>
  <si>
    <t>Ⅲ类:6824-1-激光手术和治疗设备</t>
    <phoneticPr fontId="9" type="noConversion"/>
  </si>
  <si>
    <t>四川航天世都制导有限公司</t>
    <phoneticPr fontId="9" type="noConversion"/>
  </si>
  <si>
    <t>四川省成都市经济技术开发区龙泉航天北路</t>
    <phoneticPr fontId="9" type="noConversion"/>
  </si>
  <si>
    <t xml:space="preserve"> 成都经济技术开发区龙泉航天北路工业区202幢三楼</t>
    <phoneticPr fontId="9" type="noConversion"/>
  </si>
  <si>
    <t>许增华</t>
    <phoneticPr fontId="9" type="noConversion"/>
  </si>
  <si>
    <t>张金亚</t>
    <phoneticPr fontId="9" type="noConversion"/>
  </si>
  <si>
    <t>川食药监械生产许20160060号</t>
    <phoneticPr fontId="9" type="noConversion"/>
  </si>
  <si>
    <t xml:space="preserve"> Ⅲ类:6824-1-激光手术和治疗设备</t>
    <phoneticPr fontId="9" type="noConversion"/>
  </si>
  <si>
    <t>成都国雄光电技术有限公司</t>
    <phoneticPr fontId="9" type="noConversion"/>
  </si>
  <si>
    <t>成都市建设路2号</t>
    <phoneticPr fontId="9" type="noConversion"/>
  </si>
  <si>
    <t>成都经济技术开发区星光西路117号1号建筑A区1楼西面</t>
    <phoneticPr fontId="9" type="noConversion"/>
  </si>
  <si>
    <t>蒋世杰</t>
    <phoneticPr fontId="9" type="noConversion"/>
  </si>
  <si>
    <t>黄勇</t>
    <phoneticPr fontId="9" type="noConversion"/>
  </si>
  <si>
    <t>川食药监械生产许20180013号</t>
    <phoneticPr fontId="9" type="noConversion"/>
  </si>
  <si>
    <t>Ⅱ类:6840--体外诊断试剂
Ⅲ类:6840--体外诊断试剂</t>
    <phoneticPr fontId="9" type="noConversion"/>
  </si>
  <si>
    <t>成都协和生物技术有限责任公司</t>
    <phoneticPr fontId="9" type="noConversion"/>
  </si>
  <si>
    <t>成都市金牛区肖家村三巷3号</t>
    <phoneticPr fontId="9" type="noConversion"/>
  </si>
  <si>
    <t xml:space="preserve"> 成都市龙潭总部经济城华彩路26号D座（第一层全部，第二层共18室，分别是203、204、205、206、207、208、209、210、212、213、214、221、220、224、223、225、226、227）</t>
    <phoneticPr fontId="9" type="noConversion"/>
  </si>
  <si>
    <t>谢兆林</t>
    <phoneticPr fontId="9" type="noConversion"/>
  </si>
  <si>
    <t>喻洪跃</t>
    <phoneticPr fontId="9" type="noConversion"/>
  </si>
  <si>
    <t>川食药监械生产许20180015号</t>
    <phoneticPr fontId="9" type="noConversion"/>
  </si>
  <si>
    <t>Ⅲ类:6854-1-手术及急救装置</t>
    <phoneticPr fontId="9" type="noConversion"/>
  </si>
  <si>
    <t>四川省苏仕华科技有限公司</t>
    <phoneticPr fontId="9" type="noConversion"/>
  </si>
  <si>
    <t>成都市武侯区武青南路33号（武侯新城管委会内）</t>
    <phoneticPr fontId="9" type="noConversion"/>
  </si>
  <si>
    <t>成都市武侯区武青南路33号2栋303号</t>
    <phoneticPr fontId="9" type="noConversion"/>
  </si>
  <si>
    <t>张文琦</t>
    <phoneticPr fontId="9" type="noConversion"/>
  </si>
  <si>
    <t>尹梦</t>
    <phoneticPr fontId="9" type="noConversion"/>
  </si>
  <si>
    <t>川食药监械生产许20180042号</t>
    <phoneticPr fontId="9" type="noConversion"/>
  </si>
  <si>
    <t>Ⅲ类:6840--体外诊断试剂</t>
    <phoneticPr fontId="9" type="noConversion"/>
  </si>
  <si>
    <t>成都赛普克生物科技股份有限公司</t>
    <phoneticPr fontId="9" type="noConversion"/>
  </si>
  <si>
    <t>成都市蒲江县鹤山镇飞虎路97号</t>
    <phoneticPr fontId="9" type="noConversion"/>
  </si>
  <si>
    <t>成都市蒲江县鹤山镇飞虎路97号8栋1楼、5栋1层</t>
    <phoneticPr fontId="9" type="noConversion"/>
  </si>
  <si>
    <t>王香芬</t>
    <phoneticPr fontId="9" type="noConversion"/>
  </si>
  <si>
    <t>郭沛</t>
    <phoneticPr fontId="9" type="noConversion"/>
  </si>
  <si>
    <t>川食药监械生产许20180047号</t>
    <phoneticPr fontId="9" type="noConversion"/>
  </si>
  <si>
    <t>Ⅲ类:6823-1-超声诊断设备，Ⅲ类:16-04-眼科测量诊断设备和器具</t>
    <phoneticPr fontId="9" type="noConversion"/>
  </si>
  <si>
    <t>成都视达康医疗科技有限公司</t>
    <phoneticPr fontId="9" type="noConversion"/>
  </si>
  <si>
    <t>成都市温江区金府路东段589号</t>
    <phoneticPr fontId="9" type="noConversion"/>
  </si>
  <si>
    <t>成都市温江区青啤大道319号中小企业孵化园项目10-1-401、10-2-401号</t>
    <phoneticPr fontId="9" type="noConversion"/>
  </si>
  <si>
    <t>刘亚君</t>
    <phoneticPr fontId="9" type="noConversion"/>
  </si>
  <si>
    <t>皮家礼</t>
    <phoneticPr fontId="9" type="noConversion"/>
  </si>
  <si>
    <t xml:space="preserve"> 川食药监械生产许20170008号</t>
    <phoneticPr fontId="9" type="noConversion"/>
  </si>
  <si>
    <t>Ⅱ类:6864-2-敷料、护创材料</t>
    <phoneticPr fontId="9" type="noConversion"/>
  </si>
  <si>
    <t>四川友邦企业有限公司</t>
    <phoneticPr fontId="9" type="noConversion"/>
  </si>
  <si>
    <t xml:space="preserve"> 德阳广汉高新技术产业园区向阳镇向兴路37号</t>
    <phoneticPr fontId="9" type="noConversion"/>
  </si>
  <si>
    <t>德阳广汉高新技术产业园区向阳镇向兴路37号</t>
    <phoneticPr fontId="9" type="noConversion"/>
  </si>
  <si>
    <t xml:space="preserve"> 高尚荣</t>
    <phoneticPr fontId="9" type="noConversion"/>
  </si>
  <si>
    <t>川食药监械生产许20149002号</t>
    <phoneticPr fontId="9" type="noConversion"/>
  </si>
  <si>
    <t>Ⅱ类:6821-7-其他生物电诊断仪器，6821-17-睡眠呼吸治疗系统，6825-1-高频手术和电凝设备，6840-10-临床医学检验辅助设备，6866-4-导管、引流管，6866-11-雾化吸入器</t>
    <phoneticPr fontId="9" type="noConversion"/>
  </si>
  <si>
    <t>成都维信电子科大新技术有限公司</t>
    <phoneticPr fontId="9" type="noConversion"/>
  </si>
  <si>
    <t>四川省成都高新区九兴大道高发大厦2号楼4楼</t>
    <phoneticPr fontId="9" type="noConversion"/>
  </si>
  <si>
    <t xml:space="preserve"> 成都市高新区（西区）天勤东街58号4栋4层1号</t>
    <phoneticPr fontId="9" type="noConversion"/>
  </si>
  <si>
    <t xml:space="preserve"> 陈志强</t>
    <phoneticPr fontId="9" type="noConversion"/>
  </si>
  <si>
    <t>王新扬</t>
    <phoneticPr fontId="9" type="noConversion"/>
  </si>
  <si>
    <t>川食药监械生产许20150016号</t>
    <phoneticPr fontId="9" type="noConversion"/>
  </si>
  <si>
    <t>Ⅱ类:6821-18-心电电极
Ⅲ类:6821-2-有创式电生理仪器及创新电生理仪器，6825-4-射频治疗设备，6854-5-输液辅助装置</t>
    <phoneticPr fontId="9" type="noConversion"/>
  </si>
  <si>
    <t>四川锦江电子科技有限公司</t>
    <phoneticPr fontId="9" type="noConversion"/>
  </si>
  <si>
    <t xml:space="preserve"> 成都市高新技术产业开发区武侯科技园武科东三路5号</t>
    <phoneticPr fontId="9" type="noConversion"/>
  </si>
  <si>
    <t>成都市高新技术产业开发区武侯科技园武科东三路5号</t>
    <phoneticPr fontId="9" type="noConversion"/>
  </si>
  <si>
    <t>李楚文</t>
    <phoneticPr fontId="9" type="noConversion"/>
  </si>
  <si>
    <t>川食药监械生产许20150023号</t>
    <phoneticPr fontId="9" type="noConversion"/>
  </si>
  <si>
    <t>Ⅲ类:6863-2-齿科植入材料</t>
    <phoneticPr fontId="9" type="noConversion"/>
  </si>
  <si>
    <t>华西医科大学卫生部口腔种植科技中心</t>
    <phoneticPr fontId="9" type="noConversion"/>
  </si>
  <si>
    <t>成都市小天竺街75号</t>
    <phoneticPr fontId="9" type="noConversion"/>
  </si>
  <si>
    <t>成都经济技术开发区白家路489号1栋1号1层</t>
    <phoneticPr fontId="9" type="noConversion"/>
  </si>
  <si>
    <t>吴大怡</t>
    <phoneticPr fontId="9" type="noConversion"/>
  </si>
  <si>
    <t>川食药监械生产许20150031号</t>
    <phoneticPr fontId="9" type="noConversion"/>
  </si>
  <si>
    <t>Ⅱ类:6825-1-高频手术和电凝设备，6825-5-高频电极
Ⅲ类:6825-4-射频治疗设备</t>
    <phoneticPr fontId="9" type="noConversion"/>
  </si>
  <si>
    <t>成都美创医疗科技股份有限公司</t>
    <phoneticPr fontId="9" type="noConversion"/>
  </si>
  <si>
    <t xml:space="preserve"> 成都市温江区成都海峡两岸科技产业开发园科林路西段618号华银工业港</t>
    <phoneticPr fontId="9" type="noConversion"/>
  </si>
  <si>
    <t>成都市温江区成都海峡两岸科技产业开发园科林路西段618号华银工业港9区11号 成都市温江区天府科林路西段618号20栋1层1号201</t>
    <phoneticPr fontId="9" type="noConversion"/>
  </si>
  <si>
    <t>李安民</t>
    <phoneticPr fontId="9" type="noConversion"/>
  </si>
  <si>
    <t xml:space="preserve"> 邓春雷</t>
    <phoneticPr fontId="9" type="noConversion"/>
  </si>
  <si>
    <t>川食药监械生产许20150032号</t>
    <phoneticPr fontId="9" type="noConversion"/>
  </si>
  <si>
    <t>成都市卫生材料厂</t>
    <phoneticPr fontId="9" type="noConversion"/>
  </si>
  <si>
    <t>成都经济技术开发区（老成渝公路14公里）</t>
    <phoneticPr fontId="9" type="noConversion"/>
  </si>
  <si>
    <t>曾秀英</t>
    <phoneticPr fontId="9" type="noConversion"/>
  </si>
  <si>
    <t>曾群芳</t>
    <phoneticPr fontId="9" type="noConversion"/>
  </si>
  <si>
    <t>川食药监械生产许20150040号</t>
    <phoneticPr fontId="9" type="noConversion"/>
  </si>
  <si>
    <t>（2002分类目录）Ⅱ类:6825-1-高频手术和电凝设备，6826-2-电疗仪器，6826-5-理疗康复仪器，6827-2-治疗仪器， （2017分类目录）Ⅱ类:09-02-温热（冷）治疗设备/器具</t>
    <phoneticPr fontId="9" type="noConversion"/>
  </si>
  <si>
    <t>四川千里倍益康医疗科技股份有限公司</t>
    <phoneticPr fontId="9" type="noConversion"/>
  </si>
  <si>
    <t>成都市成华区东三环路二段龙潭工业园</t>
    <phoneticPr fontId="9" type="noConversion"/>
  </si>
  <si>
    <t>成都市成华区龙潭工业园成致路6号29栋3单元1-3层1号 成都市成华区龙潭工业园成致路6号25栋2单元1-3层1号</t>
    <phoneticPr fontId="9" type="noConversion"/>
  </si>
  <si>
    <t>张文</t>
    <phoneticPr fontId="9" type="noConversion"/>
  </si>
  <si>
    <t>川食药监械生产许20170006号</t>
    <phoneticPr fontId="9" type="noConversion"/>
  </si>
  <si>
    <t>自贡市济生医用器材有限责任公司</t>
    <phoneticPr fontId="9" type="noConversion"/>
  </si>
  <si>
    <t>自贡市大安区大山铺镇油建路</t>
    <phoneticPr fontId="9" type="noConversion"/>
  </si>
  <si>
    <t xml:space="preserve"> 自贡市大安区大山铺镇油建路</t>
    <phoneticPr fontId="9" type="noConversion"/>
  </si>
  <si>
    <t xml:space="preserve"> 肖正荣</t>
    <phoneticPr fontId="9" type="noConversion"/>
  </si>
  <si>
    <t>周洪桂</t>
    <phoneticPr fontId="9" type="noConversion"/>
  </si>
  <si>
    <t>川食药监械生产许20170011号</t>
    <phoneticPr fontId="9" type="noConversion"/>
  </si>
  <si>
    <t>Ⅱ类:6806-7-一次性使用口腔器械盒，6864-2-敷料、护创材料，6866-2-妇科检查器械，6866-6-肠道插管，6866-7-手术手套</t>
    <phoneticPr fontId="9" type="noConversion"/>
  </si>
  <si>
    <t>成都明森医疗器械有限责任公司</t>
    <phoneticPr fontId="9" type="noConversion"/>
  </si>
  <si>
    <t>成都高新区中和街道朝阳社区6组</t>
    <phoneticPr fontId="9" type="noConversion"/>
  </si>
  <si>
    <t xml:space="preserve"> 成都市蒲江县鹤山镇工业五路36号</t>
    <phoneticPr fontId="9" type="noConversion"/>
  </si>
  <si>
    <t>何德兴</t>
    <phoneticPr fontId="9" type="noConversion"/>
  </si>
  <si>
    <t xml:space="preserve"> 张力</t>
    <phoneticPr fontId="9" type="noConversion"/>
  </si>
  <si>
    <t>川食药监械生产许20170013号</t>
    <phoneticPr fontId="9" type="noConversion"/>
  </si>
  <si>
    <t>四川康博医疗器械有限公司</t>
    <phoneticPr fontId="9" type="noConversion"/>
  </si>
  <si>
    <t>四川省眉山市彭山区青龙镇龙都南二路1号</t>
    <phoneticPr fontId="9" type="noConversion"/>
  </si>
  <si>
    <t>四川省眉山市彭山区青龙镇龙都南二路1号1栋</t>
    <phoneticPr fontId="9" type="noConversion"/>
  </si>
  <si>
    <t>左兰</t>
    <phoneticPr fontId="9" type="noConversion"/>
  </si>
  <si>
    <t>川食药监械生产许20170030号</t>
    <phoneticPr fontId="9" type="noConversion"/>
  </si>
  <si>
    <t>Ⅱ类:6854-8-医用制气设备</t>
    <phoneticPr fontId="9" type="noConversion"/>
  </si>
  <si>
    <t>四川大爱科技有限公司</t>
    <phoneticPr fontId="9" type="noConversion"/>
  </si>
  <si>
    <t>四川省绵阳市经开区文武西路471号</t>
    <phoneticPr fontId="9" type="noConversion"/>
  </si>
  <si>
    <t>绵阳市经开区文武西路471号绵阳市安普电器工业园2#厂房第二层</t>
    <phoneticPr fontId="9" type="noConversion"/>
  </si>
  <si>
    <t>夏元林</t>
    <phoneticPr fontId="9" type="noConversion"/>
  </si>
  <si>
    <t>罗成</t>
    <phoneticPr fontId="9" type="noConversion"/>
  </si>
  <si>
    <t>川食药监械生产许20180003号</t>
    <phoneticPr fontId="9" type="noConversion"/>
  </si>
  <si>
    <t>Ⅱ类:6820-1-体温计，6820-2-血压计，6821-10-呼吸功能及气体分析测定装置，6826-2-电疗仪器，6826-3-光谱辐射治疗仪器，6826-5-理疗康复仪器，6827-2-治疗仪器，6827-3-中医器具，6864-2-敷料、护创材料</t>
    <phoneticPr fontId="9" type="noConversion"/>
  </si>
  <si>
    <t>四川恒明科技开发有限公司</t>
    <phoneticPr fontId="9" type="noConversion"/>
  </si>
  <si>
    <t xml:space="preserve">四川省彭州工业开发区天彭镇旌旗西路39号 </t>
    <phoneticPr fontId="9" type="noConversion"/>
  </si>
  <si>
    <t xml:space="preserve"> 四川省彭州工业开发区天彭镇旌旗西路39号4#</t>
    <phoneticPr fontId="9" type="noConversion"/>
  </si>
  <si>
    <t>廖佳明</t>
    <phoneticPr fontId="9" type="noConversion"/>
  </si>
  <si>
    <t>张仕川</t>
    <phoneticPr fontId="9" type="noConversion"/>
  </si>
  <si>
    <t>四级</t>
    <phoneticPr fontId="9" type="noConversion"/>
  </si>
  <si>
    <t>川食药监械生产许20190035号</t>
  </si>
  <si>
    <t>四川省至圣贝尔医疗器械有限公司</t>
  </si>
  <si>
    <t xml:space="preserve">绵阳高新区路南工业区6幢；
</t>
  </si>
  <si>
    <t>川食药监械生产许20190040号</t>
  </si>
  <si>
    <t>2002分类目录 Ⅱ类:6870-2-诊断图象处理软件  2017分类目录 Ⅱ类:21-02-影像处理软件。</t>
  </si>
  <si>
    <t>四川九阵科技股份有限公司</t>
  </si>
  <si>
    <t>四川省内江市东兴区兰桂大道377号三单元16楼1605-1号。</t>
  </si>
  <si>
    <t>四川省内江市东兴区兰桂大道377号三单元16楼1605-1号</t>
  </si>
  <si>
    <t xml:space="preserve">罗丹 </t>
  </si>
  <si>
    <t>川食药监械生产许20190044号</t>
  </si>
  <si>
    <t xml:space="preserve">2002分类目录 Ⅱ类:6863-16-定制式义齿
2017分类目录
Ⅱ类:17-06-口腔义齿制作材料
</t>
  </si>
  <si>
    <t>达州市鑫宇义齿有限公司</t>
  </si>
  <si>
    <t xml:space="preserve">Ⅱ类:6854-8-医用制气设备 2017分类目录 Ⅱ类:08-04-医用制氧设备。
</t>
    <phoneticPr fontId="9" type="noConversion"/>
  </si>
  <si>
    <t>衡孝伟</t>
  </si>
  <si>
    <t>川食药监械生产许20190033号</t>
    <phoneticPr fontId="9" type="noConversion"/>
  </si>
  <si>
    <t>2002分类目录 Ⅱ类:6809-3-泌尿肛肠科用钳，6866-4-导管、引流管 2017分类目录 Ⅱ类:02-12-手术器械-穿刺导引器，14-05-非血管内导（插）管。</t>
    <phoneticPr fontId="9" type="noConversion"/>
  </si>
  <si>
    <t>成都德信安创新医疗技术有限公司</t>
    <phoneticPr fontId="9" type="noConversion"/>
  </si>
  <si>
    <t xml:space="preserve">成都市温江区八一路北段18号1栋6单元；
</t>
    <phoneticPr fontId="9" type="noConversion"/>
  </si>
  <si>
    <t>武迪蒙</t>
    <phoneticPr fontId="9" type="noConversion"/>
  </si>
  <si>
    <t xml:space="preserve">武迪蒙
</t>
    <phoneticPr fontId="9" type="noConversion"/>
  </si>
  <si>
    <t>川食药监械生产许20190032号</t>
    <phoneticPr fontId="9" type="noConversion"/>
  </si>
  <si>
    <t>成都视见医疗科技有限公司</t>
    <phoneticPr fontId="9" type="noConversion"/>
  </si>
  <si>
    <t xml:space="preserve">中国（四川）自由贸易试验区成都 高新区益州大道1999号4号楼20层；
</t>
    <phoneticPr fontId="9" type="noConversion"/>
  </si>
  <si>
    <t>中国（四川）自由贸易试验区成都高新区 益州大道1999号4号楼20层2008室。</t>
    <phoneticPr fontId="9" type="noConversion"/>
  </si>
  <si>
    <t>陈浩</t>
    <phoneticPr fontId="9" type="noConversion"/>
  </si>
  <si>
    <t xml:space="preserve">陈浩
</t>
    <phoneticPr fontId="9" type="noConversion"/>
  </si>
  <si>
    <t xml:space="preserve">
2002分类目录
Ⅱ类:6870-2-诊断图象处理软件
2017分类目录
Ⅱ类:21-02-影像处理软件 </t>
    <phoneticPr fontId="9" type="noConversion"/>
  </si>
  <si>
    <t>川食药监械生产许20190034号</t>
    <phoneticPr fontId="9" type="noConversion"/>
  </si>
  <si>
    <t>2002分类目录 Ⅱ类:6855-1-口腔综合治疗设备 2017分类目录 Ⅱ类:17-03-口腔治疗设备。</t>
    <phoneticPr fontId="9" type="noConversion"/>
  </si>
  <si>
    <t>四川惟思美医疗科技有限公司</t>
    <phoneticPr fontId="9" type="noConversion"/>
  </si>
  <si>
    <t xml:space="preserve">四川省资阳市现代大道3号B栋三层C区；
</t>
    <phoneticPr fontId="9" type="noConversion"/>
  </si>
  <si>
    <t>陈悟</t>
    <phoneticPr fontId="9" type="noConversion"/>
  </si>
  <si>
    <t>陆贵山</t>
    <phoneticPr fontId="9" type="noConversion"/>
  </si>
  <si>
    <t>川食药监械生产许20190036号</t>
    <phoneticPr fontId="9" type="noConversion"/>
  </si>
  <si>
    <t xml:space="preserve"> Ⅱ类:6855-1-口腔综合治疗设备 2017分类目录 Ⅱ类:17-03-口腔治疗设备。</t>
    <phoneticPr fontId="9" type="noConversion"/>
  </si>
  <si>
    <t>四川贝利福医疗器械有限公司</t>
    <phoneticPr fontId="9" type="noConversion"/>
  </si>
  <si>
    <t xml:space="preserve">四川省资阳市现代大道3号C栋三层A、B1、B2、C1区；
</t>
    <phoneticPr fontId="9" type="noConversion"/>
  </si>
  <si>
    <t>颜伟洁</t>
    <phoneticPr fontId="9" type="noConversion"/>
  </si>
  <si>
    <t xml:space="preserve">杨兴伦；
</t>
    <phoneticPr fontId="9" type="noConversion"/>
  </si>
  <si>
    <t>川食药监械生产许20190037号</t>
    <phoneticPr fontId="9" type="noConversion"/>
  </si>
  <si>
    <t xml:space="preserve"> 2002分类目录 Ⅱ类:6864-2-敷料、护创材料 2017分类目录 Ⅱ类:14-09-不可吸收外科敷料。</t>
    <phoneticPr fontId="9" type="noConversion"/>
  </si>
  <si>
    <t xml:space="preserve"> 四川山岳生物科技有限公司</t>
    <phoneticPr fontId="9" type="noConversion"/>
  </si>
  <si>
    <t xml:space="preserve">四川省资阳市现代大道3号A栋四层D、E、F区；
</t>
    <phoneticPr fontId="9" type="noConversion"/>
  </si>
  <si>
    <t>四川省资阳市现代大道3号A栋四层D、E、F区</t>
    <phoneticPr fontId="9" type="noConversion"/>
  </si>
  <si>
    <t xml:space="preserve">周文波 </t>
    <phoneticPr fontId="9" type="noConversion"/>
  </si>
  <si>
    <t>川食药监械生产许20190039号</t>
    <phoneticPr fontId="9" type="noConversion"/>
  </si>
  <si>
    <t>2002分类目录 Ⅱ类:6870-4-影象档案传输、处理系统软件 2017分类目录 Ⅱ类:21-02-影像处理软件。</t>
    <phoneticPr fontId="9" type="noConversion"/>
  </si>
  <si>
    <t>四川精益永创科技有限公司</t>
    <phoneticPr fontId="9" type="noConversion"/>
  </si>
  <si>
    <t>成都市高新区益州大道1999号15栋7楼705号；</t>
    <phoneticPr fontId="9" type="noConversion"/>
  </si>
  <si>
    <t>成都市高新区益州大道1999号15栋7楼705号</t>
    <phoneticPr fontId="9" type="noConversion"/>
  </si>
  <si>
    <t>孙玉凡</t>
    <phoneticPr fontId="9" type="noConversion"/>
  </si>
  <si>
    <t>川食药监械生产许20190038号</t>
    <phoneticPr fontId="9" type="noConversion"/>
  </si>
  <si>
    <t>2002分类目录 Ⅲ类:6830-3-X射线计算机体层摄影设备（CT） 2017分类目录 Ⅲ类:06-02-X射线计算机体层摄影设备（CT）。</t>
    <phoneticPr fontId="9" type="noConversion"/>
  </si>
  <si>
    <t xml:space="preserve"> 四川明峰医疗科技有限公司</t>
    <phoneticPr fontId="9" type="noConversion"/>
  </si>
  <si>
    <t>成都市蒲江县寿安镇青蒲路863号</t>
    <phoneticPr fontId="9" type="noConversion"/>
  </si>
  <si>
    <t xml:space="preserve">潘华素 </t>
    <phoneticPr fontId="9" type="noConversion"/>
  </si>
  <si>
    <t>许泽卫</t>
    <phoneticPr fontId="9" type="noConversion"/>
  </si>
  <si>
    <t>川食药监械生产许20190042号</t>
    <phoneticPr fontId="9" type="noConversion"/>
  </si>
  <si>
    <t>2002分类目录 Ⅱ类:6840-3-免疫分析系统 2017分类目录 Ⅱ类:22-04-免疫分析设备。</t>
    <phoneticPr fontId="9" type="noConversion"/>
  </si>
  <si>
    <t>成都科一生物科技有限公司</t>
    <phoneticPr fontId="9" type="noConversion"/>
  </si>
  <si>
    <t>成都市温江区成都海峡两岸科技产业开发园新华大道二段760号</t>
    <phoneticPr fontId="9" type="noConversion"/>
  </si>
  <si>
    <t xml:space="preserve">成都市温江区成都海峡两岸科技产业开发园新华大道二段760号8号厂房；
</t>
    <phoneticPr fontId="9" type="noConversion"/>
  </si>
  <si>
    <t xml:space="preserve"> 马刚 </t>
    <phoneticPr fontId="9" type="noConversion"/>
  </si>
  <si>
    <t>川食药监械生产许20190041号</t>
    <phoneticPr fontId="9" type="noConversion"/>
  </si>
  <si>
    <t>2002分类目录 Ⅱ类:6826-5-理疗康复仪器 2017分类目录 Ⅱ类:09-08-其他物理治疗设备。</t>
    <phoneticPr fontId="9" type="noConversion"/>
  </si>
  <si>
    <t xml:space="preserve"> 四川上元医疗科技有限公司</t>
    <phoneticPr fontId="9" type="noConversion"/>
  </si>
  <si>
    <t>绵阳科创区创新中心二期8号楼115号</t>
    <phoneticPr fontId="9" type="noConversion"/>
  </si>
  <si>
    <t>四川省绵阳市九盛路兴隆社区企业加速器B区20</t>
    <phoneticPr fontId="9" type="noConversion"/>
  </si>
  <si>
    <t xml:space="preserve"> 王家奎</t>
    <phoneticPr fontId="9" type="noConversion"/>
  </si>
  <si>
    <t>吴义传</t>
    <phoneticPr fontId="9" type="noConversion"/>
  </si>
  <si>
    <t>川食药监械生产许20190043号</t>
    <phoneticPr fontId="9" type="noConversion"/>
  </si>
  <si>
    <t>2002分类目录 Ⅱ类:6863-16-定制式义齿 2017分类目录 Ⅱ类:17-06-口腔义齿制作材料。</t>
    <phoneticPr fontId="9" type="noConversion"/>
  </si>
  <si>
    <t>四川华思美义齿制作有限公司</t>
    <phoneticPr fontId="9" type="noConversion"/>
  </si>
  <si>
    <t>蓬溪县赤城镇上游工业园区</t>
    <phoneticPr fontId="9" type="noConversion"/>
  </si>
  <si>
    <t xml:space="preserve">蓬溪县赤城镇上游工业园区四川百皇门业有限公司内办公楼1楼右侧（1-4轴）、2楼201室；
</t>
    <phoneticPr fontId="9" type="noConversion"/>
  </si>
  <si>
    <t xml:space="preserve">韩中华 </t>
    <phoneticPr fontId="9" type="noConversion"/>
  </si>
  <si>
    <t>庞思璇</t>
    <phoneticPr fontId="9" type="noConversion"/>
  </si>
  <si>
    <t>四川省达州市通川区农产品加工集中区标准厂房第7幢第3层</t>
  </si>
  <si>
    <t>四川省达州市通川区农产品加工集中区标准厂房第7幢第4层</t>
  </si>
  <si>
    <t>肖洪登</t>
    <phoneticPr fontId="9" type="noConversion"/>
  </si>
  <si>
    <t>川食药监械生产许20190045号</t>
    <phoneticPr fontId="9" type="noConversion"/>
  </si>
  <si>
    <t>2002分类目录
Ⅱ类:6830-2-医用X射线诊断设备
2017分类目录
Ⅱ类:06-01-诊断X射线机</t>
    <phoneticPr fontId="9" type="noConversion"/>
  </si>
  <si>
    <t>四川深图医学影像设备有限公司</t>
    <phoneticPr fontId="9" type="noConversion"/>
  </si>
  <si>
    <t>四川省泸州市泸县玉蟾街道新坪路西段18号l栋l层</t>
    <phoneticPr fontId="9" type="noConversion"/>
  </si>
  <si>
    <t>王益民</t>
    <phoneticPr fontId="9" type="noConversion"/>
  </si>
  <si>
    <t>川食药监械生产许20190046号</t>
    <phoneticPr fontId="9" type="noConversion"/>
  </si>
  <si>
    <t>2002分类目录
Ⅱ类:6840--体外诊断试剂
2017分类目录
Ⅱ类:22-04-免疫分析设备</t>
    <phoneticPr fontId="9" type="noConversion"/>
  </si>
  <si>
    <t>四川霖优生物科技有限公司</t>
    <phoneticPr fontId="9" type="noConversion"/>
  </si>
  <si>
    <t xml:space="preserve">成都高新区（西区）西芯大道17号 </t>
    <phoneticPr fontId="9" type="noConversion"/>
  </si>
  <si>
    <t>四川省成都市高新区（西区）西芯大道17号1号楼一楼1102区域、四川省成都市高新区（西区）西芯大道17号2号楼一楼2103区域</t>
    <phoneticPr fontId="9" type="noConversion"/>
  </si>
  <si>
    <t>郭宝刚</t>
    <phoneticPr fontId="9" type="noConversion"/>
  </si>
  <si>
    <t>川食药监械生产许20190049号</t>
    <phoneticPr fontId="9" type="noConversion"/>
  </si>
  <si>
    <t>2002分类目录
Ⅱ类:6863-16-定制式义齿
2017分类目录
Ⅱ类:17-06-口腔义齿制作材料</t>
    <phoneticPr fontId="9" type="noConversion"/>
  </si>
  <si>
    <t>成都市博雅义齿技术有限公司</t>
    <phoneticPr fontId="9" type="noConversion"/>
  </si>
  <si>
    <t>成都温江区蓉台大道北段288号“海峡中小企业孵化园”园区内（7幢2层1-4轴）</t>
    <phoneticPr fontId="9" type="noConversion"/>
  </si>
  <si>
    <t>成都温江区蓉台大道北段288号“海峡中小企业孵化园”园区内（7幢2层1-4轴）。</t>
    <phoneticPr fontId="9" type="noConversion"/>
  </si>
  <si>
    <t>黄旭</t>
    <phoneticPr fontId="9" type="noConversion"/>
  </si>
  <si>
    <t xml:space="preserve">段珍明 </t>
    <phoneticPr fontId="9" type="noConversion"/>
  </si>
  <si>
    <t>川食药监械生产许20190048号</t>
    <phoneticPr fontId="9" type="noConversion"/>
  </si>
  <si>
    <t>资阳迪耀科技有限公司</t>
    <phoneticPr fontId="9" type="noConversion"/>
  </si>
  <si>
    <t>四川省资阳市现代大道3号A栋一层A、B、C区</t>
    <phoneticPr fontId="9" type="noConversion"/>
  </si>
  <si>
    <t>李允基</t>
    <phoneticPr fontId="9" type="noConversion"/>
  </si>
  <si>
    <t>川食药监械生产许20190053号</t>
    <phoneticPr fontId="9" type="noConversion"/>
  </si>
  <si>
    <t>成都心吉康科技有限公司</t>
    <phoneticPr fontId="9" type="noConversion"/>
  </si>
  <si>
    <t>李楚森</t>
    <phoneticPr fontId="9" type="noConversion"/>
  </si>
  <si>
    <t>川食药监械生产许20190052号</t>
    <phoneticPr fontId="9" type="noConversion"/>
  </si>
  <si>
    <t xml:space="preserve"> 四川华睿致远软件有限公司</t>
    <phoneticPr fontId="9" type="noConversion"/>
  </si>
  <si>
    <t>徐勇</t>
    <phoneticPr fontId="9" type="noConversion"/>
  </si>
  <si>
    <t>川食药监械生产许20190051号</t>
    <phoneticPr fontId="9" type="noConversion"/>
  </si>
  <si>
    <t>四川华柚医疗器械有限公司</t>
    <phoneticPr fontId="9" type="noConversion"/>
  </si>
  <si>
    <t>何国昆</t>
    <phoneticPr fontId="9" type="noConversion"/>
  </si>
  <si>
    <t>李思</t>
    <phoneticPr fontId="9" type="noConversion"/>
  </si>
  <si>
    <t>川食药监械生产许20150054号</t>
    <phoneticPr fontId="9" type="noConversion"/>
  </si>
  <si>
    <t>2002分类目录 Ⅱ类:6870-4-影象档案传输、处理系统软件 2017分类目录 Ⅱ类:21-02-影像处理软件。
产品信息：1医学影像信息管理系统 川械注准20192210162。</t>
    <phoneticPr fontId="9" type="noConversion"/>
  </si>
  <si>
    <t xml:space="preserve"> 成都信通网易医疗科技发展有限公司</t>
    <phoneticPr fontId="9" type="noConversion"/>
  </si>
  <si>
    <t>成都市武侯区武青南路33号2栋3-05-1号</t>
    <phoneticPr fontId="9" type="noConversion"/>
  </si>
  <si>
    <t xml:space="preserve"> 易刚晓</t>
    <phoneticPr fontId="9" type="noConversion"/>
  </si>
  <si>
    <t>川食药监械生产许20150055号</t>
    <phoneticPr fontId="9" type="noConversion"/>
  </si>
  <si>
    <t>2002分类目录 Ⅱ类:6856-2-病床 2017分类目录 Ⅱ类:15-03-医用病床。产品信息：1 电动护理病床 川械注准20192150168。</t>
    <phoneticPr fontId="9" type="noConversion"/>
  </si>
  <si>
    <t>成都市浩瀚医疗设备有限公司</t>
    <phoneticPr fontId="9" type="noConversion"/>
  </si>
  <si>
    <t xml:space="preserve">成都市双流区九江街道通江社区渔江路299号；
</t>
    <phoneticPr fontId="9" type="noConversion"/>
  </si>
  <si>
    <t>成都市双流区九江街道通江社区渔江路299号；双流区彭镇工业港A区（成都市双楠大道下段1998号）</t>
    <phoneticPr fontId="9" type="noConversion"/>
  </si>
  <si>
    <t xml:space="preserve">何民瀚 </t>
    <phoneticPr fontId="9" type="noConversion"/>
  </si>
  <si>
    <t>川食药监械生产许20190056号</t>
    <phoneticPr fontId="9" type="noConversion"/>
  </si>
  <si>
    <t>2002分类目录 Ⅱ类:6821-4-心电诊断仪器 2017分类目录 Ⅱ类:07-03-生理参数分析测量设备。</t>
    <phoneticPr fontId="9" type="noConversion"/>
  </si>
  <si>
    <t>成都天奥电子股份有限公司</t>
    <phoneticPr fontId="9" type="noConversion"/>
  </si>
  <si>
    <t>成都市金牛区高科技产业开发区土桥村九组</t>
    <phoneticPr fontId="9" type="noConversion"/>
  </si>
  <si>
    <t>成都市金牛区金科东路50号2号楼(7楼702、709、10楼1005、1006</t>
    <phoneticPr fontId="9" type="noConversion"/>
  </si>
  <si>
    <t xml:space="preserve">徐建平 </t>
    <phoneticPr fontId="9" type="noConversion"/>
  </si>
  <si>
    <t>郑兴世</t>
    <phoneticPr fontId="9" type="noConversion"/>
  </si>
  <si>
    <t>川食药监械生产许20190057号</t>
    <phoneticPr fontId="9" type="noConversion"/>
  </si>
  <si>
    <t>2002分类目录Ⅱ类:6823-4-其他
2017分类目录 Ⅱ类:06-08-超声影像诊断附属设备。</t>
    <phoneticPr fontId="9" type="noConversion"/>
  </si>
  <si>
    <t>成都抚南医药有限公司</t>
    <phoneticPr fontId="9" type="noConversion"/>
  </si>
  <si>
    <t>成都高新区科园南路88号12栋2层204号、205号备。</t>
    <phoneticPr fontId="9" type="noConversion"/>
  </si>
  <si>
    <t>成都高新区科园南路88号12栋2层204号、205号</t>
    <phoneticPr fontId="9" type="noConversion"/>
  </si>
  <si>
    <t xml:space="preserve">方明 </t>
    <phoneticPr fontId="9" type="noConversion"/>
  </si>
  <si>
    <t>川食药监械生产许20190058号</t>
    <phoneticPr fontId="9" type="noConversion"/>
  </si>
  <si>
    <t>2002分类目录
Ⅱ类:6801-1-医用缝合针(不带线)
2017分类目录
Ⅱ类:02-12-手术器械-穿刺导引器。</t>
    <phoneticPr fontId="9" type="noConversion"/>
  </si>
  <si>
    <t>四川海汇药业有限公司</t>
    <phoneticPr fontId="9" type="noConversion"/>
  </si>
  <si>
    <t>中国（四川）自由贸易试验区成都市双流区西航港大道中四段2899号</t>
    <phoneticPr fontId="9" type="noConversion"/>
  </si>
  <si>
    <t>中国（四川）自由贸易试验区成都市双流区西航港大道中四段2899号3幢、6幢</t>
    <phoneticPr fontId="9" type="noConversion"/>
  </si>
  <si>
    <t xml:space="preserve">徐镜人 </t>
    <phoneticPr fontId="9" type="noConversion"/>
  </si>
  <si>
    <t>川食药监械生产许20190059号</t>
    <phoneticPr fontId="9" type="noConversion"/>
  </si>
  <si>
    <t>2002分类目录Ⅱ类:6864-2-敷料、护创材料
2017分类目录Ⅱ类:14-10-创面敷料。</t>
    <phoneticPr fontId="9" type="noConversion"/>
  </si>
  <si>
    <t>四川广铭生物制品有限公司</t>
    <phoneticPr fontId="9" type="noConversion"/>
  </si>
  <si>
    <t>四川省广汉市台中路东段74号；
料。</t>
    <phoneticPr fontId="9" type="noConversion"/>
  </si>
  <si>
    <t>四川省广汉市台中路东段74号。</t>
    <phoneticPr fontId="9" type="noConversion"/>
  </si>
  <si>
    <t xml:space="preserve"> 李燕 </t>
    <phoneticPr fontId="9" type="noConversion"/>
  </si>
  <si>
    <t>Ⅱ类:6863-16-定制式义齿</t>
    <phoneticPr fontId="9" type="noConversion"/>
  </si>
  <si>
    <t>Ⅱ类：6863-16 口腔科材料-定制式义齿</t>
    <phoneticPr fontId="9" type="noConversion"/>
  </si>
  <si>
    <t>Ⅱ类：6863口腔科材料 定制式固定义齿、定制式活动义齿</t>
  </si>
  <si>
    <t>川食药监械生产许20190047号</t>
    <phoneticPr fontId="9" type="noConversion"/>
  </si>
  <si>
    <t>川食药监械生产许20180004号</t>
  </si>
  <si>
    <t>Ⅱ类:6826-5-理疗康复仪器
Ⅲ类:6825-3-微波治疗设备增加生产范围（2017年分类）Ⅱ类:09-07-高频治疗设备Ⅲ类:09-07-高频治疗设备；</t>
  </si>
  <si>
    <t>成都恒波医疗器械有限公司</t>
  </si>
  <si>
    <t>成都市锦江区一环路东四段10号7楼</t>
  </si>
  <si>
    <t>成都市一环路东四段10号B幢3楼301、302，4楼403、405，7楼701</t>
  </si>
  <si>
    <t>毛晓娟</t>
  </si>
  <si>
    <t>川食药监械生产许20200013号</t>
    <phoneticPr fontId="9" type="noConversion"/>
  </si>
  <si>
    <t>川食药监械生产许20150027号</t>
    <phoneticPr fontId="9" type="noConversion"/>
  </si>
  <si>
    <t>Ⅱ类:6823-1-超声诊断设备</t>
    <phoneticPr fontId="9" type="noConversion"/>
  </si>
  <si>
    <t>声泰特（成都）科技有限公司</t>
    <phoneticPr fontId="9" type="noConversion"/>
  </si>
  <si>
    <t>四川省成都高新区高朋大道5号</t>
    <phoneticPr fontId="9" type="noConversion"/>
  </si>
  <si>
    <t>四川省成都市高新区高新大道创业路16号火炬大厦A3-5/6/7</t>
    <phoneticPr fontId="9" type="noConversion"/>
  </si>
  <si>
    <t>RavinderSinghSethi</t>
    <phoneticPr fontId="9" type="noConversion"/>
  </si>
  <si>
    <t>LiuDongChyuan</t>
    <phoneticPr fontId="9" type="noConversion"/>
  </si>
  <si>
    <t>川食药监械生产许20170012号</t>
    <phoneticPr fontId="9" type="noConversion"/>
  </si>
  <si>
    <t>Ⅱ类:6830-2-医用X射线诊断设备</t>
    <phoneticPr fontId="9" type="noConversion"/>
  </si>
  <si>
    <t>爱玛克医疗技术（成都）有限公司</t>
    <phoneticPr fontId="9" type="noConversion"/>
  </si>
  <si>
    <t>成都高新区西园区新文路</t>
    <phoneticPr fontId="9" type="noConversion"/>
  </si>
  <si>
    <t>成都市高新区（西区）新文路6号1栋、2栋101号、5栋</t>
    <phoneticPr fontId="9" type="noConversion"/>
  </si>
  <si>
    <t>王金成</t>
    <phoneticPr fontId="9" type="noConversion"/>
  </si>
  <si>
    <t>川食药监械生产许20180024号</t>
    <phoneticPr fontId="9" type="noConversion"/>
  </si>
  <si>
    <t xml:space="preserve">Ⅱ类:6830-2-医用X射线诊断设备
</t>
    <phoneticPr fontId="9" type="noConversion"/>
  </si>
  <si>
    <t>四川西南医用设备有限公司</t>
    <phoneticPr fontId="9" type="noConversion"/>
  </si>
  <si>
    <t>成都高新西区西芯大道12号</t>
    <phoneticPr fontId="9" type="noConversion"/>
  </si>
  <si>
    <t>成都高新西区西芯大道12号5栋1楼、6栋1楼、1栋1楼B区</t>
    <phoneticPr fontId="9" type="noConversion"/>
  </si>
  <si>
    <t>孙刚</t>
    <phoneticPr fontId="9" type="noConversion"/>
  </si>
  <si>
    <t>李丹</t>
    <phoneticPr fontId="9" type="noConversion"/>
  </si>
  <si>
    <t>川食药监械生产许20180041号</t>
    <phoneticPr fontId="9" type="noConversion"/>
  </si>
  <si>
    <t>Ⅱ类:6840-10-临床医学检验辅助设备，6840--体外诊断试剂</t>
    <phoneticPr fontId="9" type="noConversion"/>
  </si>
  <si>
    <t>四川奥博生物医学电子有限公司</t>
    <phoneticPr fontId="9" type="noConversion"/>
  </si>
  <si>
    <t>成都市武侯区武青南路33号4楼406房</t>
    <phoneticPr fontId="9" type="noConversion"/>
  </si>
  <si>
    <t>成都市武侯区武青南路33号2栋406号；成都市武兴四路166号西部智谷D区第1栋1单元4层1号房</t>
    <phoneticPr fontId="9" type="noConversion"/>
  </si>
  <si>
    <t>叶小飞</t>
    <phoneticPr fontId="9" type="noConversion"/>
  </si>
  <si>
    <t>川食药监械生产许20150029号</t>
    <phoneticPr fontId="9" type="noConversion"/>
  </si>
  <si>
    <t>2002分类目录
Ⅱ类:6823-3-超声治疗设备</t>
    <phoneticPr fontId="9" type="noConversion"/>
  </si>
  <si>
    <t>成都康富科学仪器有限公司</t>
    <phoneticPr fontId="9" type="noConversion"/>
  </si>
  <si>
    <t>四川省成都市武青南路33号成都武侯高新技术创业服务中心孵化楼第二层204、206号办公室</t>
    <phoneticPr fontId="9" type="noConversion"/>
  </si>
  <si>
    <t>杨定文</t>
    <phoneticPr fontId="9" type="noConversion"/>
  </si>
  <si>
    <t>黄春波</t>
    <phoneticPr fontId="9" type="noConversion"/>
  </si>
  <si>
    <t>川食药监械生产许20170002号</t>
    <phoneticPr fontId="9" type="noConversion"/>
  </si>
  <si>
    <t>2002分类目录
Ⅱ类:6840-2-生化分析系统，6840--体外诊断试剂
Ⅲ类:6840--体外诊断试剂
2017分类目录
Ⅱ类:22-02-生化分析设备</t>
    <phoneticPr fontId="9" type="noConversion"/>
  </si>
  <si>
    <t>四川新健康成生物股份有限公司</t>
    <phoneticPr fontId="9" type="noConversion"/>
  </si>
  <si>
    <t>成都市高新区天欣路101号</t>
    <phoneticPr fontId="9" type="noConversion"/>
  </si>
  <si>
    <t>成都市高新区天欣路101号2栋（不包含4楼和1楼1-6、1-9）</t>
    <phoneticPr fontId="9" type="noConversion"/>
  </si>
  <si>
    <t>王大平</t>
    <phoneticPr fontId="9" type="noConversion"/>
  </si>
  <si>
    <t>川食药监械生产许20190060号</t>
    <phoneticPr fontId="9" type="noConversion"/>
  </si>
  <si>
    <t>中国（四川）自由贸易试验区成都市双流区公兴街道物联东街188号15栋3楼301号</t>
    <phoneticPr fontId="9" type="noConversion"/>
  </si>
  <si>
    <t>中国（四川）自由贸易试验区成都市双流区公兴街道物联东街188 号15 栋3 楼301 号；成都市双流区华府大道四段777 号感知中心•成都中心A3 栋第十五层二号房。</t>
    <phoneticPr fontId="9" type="noConversion"/>
  </si>
  <si>
    <t>2002分类目录Ⅲ类:6840--体外诊断试剂</t>
    <phoneticPr fontId="9" type="noConversion"/>
  </si>
  <si>
    <t>成都凡迪医疗器械有限公司</t>
    <phoneticPr fontId="9" type="noConversion"/>
  </si>
  <si>
    <t>李骏</t>
    <phoneticPr fontId="9" type="noConversion"/>
  </si>
  <si>
    <t>崔书建</t>
    <phoneticPr fontId="9" type="noConversion"/>
  </si>
  <si>
    <t>川食药监械生产许20190002号</t>
    <phoneticPr fontId="9" type="noConversion"/>
  </si>
  <si>
    <t>2002分类目录
Ⅱ类:6855-1-口腔综合治疗设备
Ⅲ类:6830-2-医用X射线诊断设备
2017分类目录
Ⅱ类:17-03-口腔治疗设备，17-07-口腔正畸材料及制品
Ⅲ类:06-01-诊断X射线机</t>
    <phoneticPr fontId="9" type="noConversion"/>
  </si>
  <si>
    <t>卡瓦（四川）医疗器械有限公司</t>
    <phoneticPr fontId="9" type="noConversion"/>
  </si>
  <si>
    <t>侯刚</t>
    <phoneticPr fontId="9" type="noConversion"/>
  </si>
  <si>
    <t>季昌华</t>
    <phoneticPr fontId="9" type="noConversion"/>
  </si>
  <si>
    <t>川食药监械生产许20190022号</t>
    <phoneticPr fontId="9" type="noConversion"/>
  </si>
  <si>
    <t>成都鑫博浩科技有限公司</t>
    <phoneticPr fontId="9" type="noConversion"/>
  </si>
  <si>
    <t>川食药监械生产许20190018号</t>
  </si>
  <si>
    <t>成都华信高科医疗器械有限责任公司</t>
    <phoneticPr fontId="9" type="noConversion"/>
  </si>
  <si>
    <t>川食药监械生产许20190019号</t>
  </si>
  <si>
    <t>成都邦研科技有限公司</t>
    <phoneticPr fontId="9" type="noConversion"/>
  </si>
  <si>
    <t xml:space="preserve">川食药监械生产许20190050号
</t>
    <phoneticPr fontId="9" type="noConversion"/>
  </si>
  <si>
    <r>
      <rPr>
        <sz val="16"/>
        <color theme="1"/>
        <rFont val="黑体"/>
        <family val="3"/>
        <charset val="134"/>
      </rPr>
      <t>附表2-1</t>
    </r>
    <r>
      <rPr>
        <b/>
        <sz val="20"/>
        <color theme="1"/>
        <rFont val="宋体"/>
        <family val="3"/>
        <charset val="134"/>
      </rPr>
      <t xml:space="preserve">       </t>
    </r>
    <phoneticPr fontId="9" type="noConversion"/>
  </si>
  <si>
    <t xml:space="preserve"> 2020年四川省四级监管医疗器械生产企业名单</t>
    <phoneticPr fontId="9" type="noConversion"/>
  </si>
  <si>
    <t xml:space="preserve"> 成都市龙泉驿区大面街道五星街138号</t>
    <phoneticPr fontId="9" type="noConversion"/>
  </si>
  <si>
    <t>成都市龙泉驿区大面街道五星街138号</t>
    <phoneticPr fontId="9" type="noConversion"/>
  </si>
  <si>
    <t>Ⅱ类:6866-4-导管、引流管
Ⅲ类：6846-1-植入器材</t>
    <phoneticPr fontId="9" type="noConversion"/>
  </si>
  <si>
    <t xml:space="preserve"> Ⅱ类:6854-6-体液处理设备，6854-8-血液透析用制水设备。Ⅲ类:6854-4-血液净化设备和血液净化器具</t>
    <phoneticPr fontId="9" type="noConversion"/>
  </si>
  <si>
    <t>附表2-2</t>
    <phoneticPr fontId="9" type="noConversion"/>
  </si>
  <si>
    <t>2020年四川省三级监管医疗器械生产企业名单</t>
    <phoneticPr fontId="9" type="noConversion"/>
  </si>
  <si>
    <r>
      <t>2002</t>
    </r>
    <r>
      <rPr>
        <sz val="11"/>
        <color indexed="8"/>
        <rFont val="仿宋_GB2312"/>
        <family val="3"/>
        <charset val="134"/>
      </rPr>
      <t>分类目录 Ⅲ类:6863-3-根管充填材料 2017分类目录Ⅱ类:17-09-口腔治疗辅助材料。注册产品：根管润滑剂（川械注准20192170166）。</t>
    </r>
    <phoneticPr fontId="9" type="noConversion"/>
  </si>
  <si>
    <r>
      <t>四川省资阳市雁江区现代大道</t>
    </r>
    <r>
      <rPr>
        <sz val="11"/>
        <color indexed="8"/>
        <rFont val="仿宋_GB2312"/>
        <family val="3"/>
        <charset val="134"/>
      </rPr>
      <t xml:space="preserve">3号C栋四层G1、G2、H1、H2区；
</t>
    </r>
    <phoneticPr fontId="9" type="noConversion"/>
  </si>
  <si>
    <r>
      <t>为四川省资阳市雁江区现代大道</t>
    </r>
    <r>
      <rPr>
        <sz val="11"/>
        <color indexed="8"/>
        <rFont val="仿宋_GB2312"/>
        <family val="3"/>
        <charset val="134"/>
      </rPr>
      <t>3号C栋四层G1、G2、H1、H2区</t>
    </r>
    <phoneticPr fontId="9" type="noConversion"/>
  </si>
  <si>
    <r>
      <rPr>
        <sz val="16"/>
        <rFont val="黑体"/>
        <family val="3"/>
        <charset val="134"/>
      </rPr>
      <t>附表2-3</t>
    </r>
    <r>
      <rPr>
        <b/>
        <sz val="20"/>
        <rFont val="等线"/>
        <family val="3"/>
        <charset val="134"/>
        <scheme val="minor"/>
      </rPr>
      <t xml:space="preserve">      </t>
    </r>
    <phoneticPr fontId="9" type="noConversion"/>
  </si>
  <si>
    <r>
      <t>2002</t>
    </r>
    <r>
      <rPr>
        <sz val="11"/>
        <color indexed="8"/>
        <rFont val="仿宋_GB2312"/>
        <family val="3"/>
        <charset val="134"/>
      </rPr>
      <t>分类目录 Ⅱ类:6821-4-心电诊断仪器 2017分类目录 Ⅱ类:07-03-生理参数分析测量设备。产品信息：1、心电手表（川械注准20192070164）；2、心电记录仪（川械注准20192070163）。</t>
    </r>
    <phoneticPr fontId="9" type="noConversion"/>
  </si>
  <si>
    <r>
      <t>中国（四川）自由贸易试验区成都高新区天府大道中段萃华路</t>
    </r>
    <r>
      <rPr>
        <sz val="11"/>
        <color indexed="8"/>
        <rFont val="仿宋_GB2312"/>
        <family val="3"/>
        <charset val="134"/>
      </rPr>
      <t xml:space="preserve">89号1栋1单元7层703号；
</t>
    </r>
    <phoneticPr fontId="9" type="noConversion"/>
  </si>
  <si>
    <r>
      <t>中国（四川）自由贸易试验区成都高新区天府大道中段萃华路</t>
    </r>
    <r>
      <rPr>
        <sz val="11"/>
        <color indexed="8"/>
        <rFont val="仿宋_GB2312"/>
        <family val="3"/>
        <charset val="134"/>
      </rPr>
      <t>89号1栋1单元7层703号</t>
    </r>
    <phoneticPr fontId="9" type="noConversion"/>
  </si>
  <si>
    <r>
      <t>2002</t>
    </r>
    <r>
      <rPr>
        <sz val="11"/>
        <color indexed="8"/>
        <rFont val="仿宋_GB2312"/>
        <family val="3"/>
        <charset val="134"/>
      </rPr>
      <t>分类目录Ⅱ类:6870-4-影象档案传输、处理系统软件 2017分类目录 Ⅱ类:21-02-影像处理软件。注册产品：医学影像存储和传输系统软件（川械注准20192210155）。</t>
    </r>
    <phoneticPr fontId="9" type="noConversion"/>
  </si>
  <si>
    <r>
      <t>成都市青羊区光华西三路</t>
    </r>
    <r>
      <rPr>
        <sz val="11"/>
        <color indexed="8"/>
        <rFont val="仿宋_GB2312"/>
        <family val="3"/>
        <charset val="134"/>
      </rPr>
      <t>30号8栋1单元17楼1713号</t>
    </r>
    <phoneticPr fontId="9" type="noConversion"/>
  </si>
  <si>
    <t>Ⅱ类:6823 医用超声仪器及有关设备</t>
  </si>
  <si>
    <t>绵阳市涪城区福发路5号</t>
  </si>
  <si>
    <t>际华三五三六实业有限公司</t>
    <phoneticPr fontId="9" type="noConversion"/>
  </si>
  <si>
    <t>绵阳市高新区磨家工业园</t>
    <phoneticPr fontId="9" type="noConversion"/>
  </si>
  <si>
    <t>四川省宜宾圣山服装家纺有限公司</t>
    <phoneticPr fontId="9" type="noConversion"/>
  </si>
  <si>
    <t>四川丙寅医疗器械有限公司</t>
    <phoneticPr fontId="9" type="noConversion"/>
  </si>
  <si>
    <t>四川省眉山经济开发区新区本草大道南段10号鑫和工业园E2栋</t>
    <phoneticPr fontId="9" type="noConversion"/>
  </si>
  <si>
    <r>
      <rPr>
        <sz val="9"/>
        <rFont val="宋体"/>
        <family val="3"/>
        <charset val="134"/>
      </rPr>
      <t>绵阳市阴平路</t>
    </r>
    <r>
      <rPr>
        <sz val="9"/>
        <rFont val="Times New Roman"/>
        <family val="1"/>
      </rPr>
      <t>63</t>
    </r>
    <r>
      <rPr>
        <sz val="9"/>
        <rFont val="宋体"/>
        <family val="3"/>
        <charset val="134"/>
      </rPr>
      <t>号</t>
    </r>
    <r>
      <rPr>
        <sz val="9"/>
        <rFont val="Times New Roman"/>
        <family val="1"/>
      </rPr>
      <t>2#</t>
    </r>
    <r>
      <rPr>
        <sz val="9"/>
        <rFont val="宋体"/>
        <family val="3"/>
        <charset val="134"/>
      </rPr>
      <t>楼</t>
    </r>
    <r>
      <rPr>
        <sz val="9"/>
        <rFont val="Times New Roman"/>
        <family val="1"/>
      </rPr>
      <t>2</t>
    </r>
    <r>
      <rPr>
        <sz val="9"/>
        <rFont val="宋体"/>
        <family val="3"/>
        <charset val="134"/>
      </rPr>
      <t>层</t>
    </r>
    <phoneticPr fontId="9" type="noConversion"/>
  </si>
  <si>
    <r>
      <rPr>
        <sz val="9"/>
        <rFont val="宋体"/>
        <family val="3"/>
        <charset val="134"/>
      </rPr>
      <t>宜宾市临港经济技术开发区临港大道三段</t>
    </r>
    <r>
      <rPr>
        <sz val="9"/>
        <rFont val="Times New Roman"/>
        <family val="1"/>
      </rPr>
      <t>5</t>
    </r>
    <r>
      <rPr>
        <sz val="9"/>
        <rFont val="宋体"/>
        <family val="3"/>
        <charset val="134"/>
      </rPr>
      <t>号</t>
    </r>
    <phoneticPr fontId="9" type="noConversion"/>
  </si>
  <si>
    <r>
      <rPr>
        <sz val="9"/>
        <rFont val="宋体"/>
        <family val="3"/>
        <charset val="134"/>
      </rPr>
      <t>宜宾罗龙工业集中区滨江东路</t>
    </r>
    <r>
      <rPr>
        <sz val="9"/>
        <rFont val="Times New Roman"/>
        <family val="1"/>
      </rPr>
      <t>1</t>
    </r>
    <r>
      <rPr>
        <sz val="9"/>
        <rFont val="宋体"/>
        <family val="3"/>
        <charset val="134"/>
      </rPr>
      <t>号（合成车间）</t>
    </r>
    <phoneticPr fontId="9" type="noConversion"/>
  </si>
  <si>
    <t>宜宾丽雅新材料有限责任公司</t>
    <phoneticPr fontId="9" type="noConversion"/>
  </si>
  <si>
    <t>四川省宜宾市叙州区莱茵河畔月光半岛商业独幢1幢1-3层</t>
    <phoneticPr fontId="9" type="noConversion"/>
  </si>
  <si>
    <t>四川省宜宾市叙州区盐坪坝工业园区</t>
    <phoneticPr fontId="9" type="noConversion"/>
  </si>
  <si>
    <t>雅安市康乐医疗器械有限责任公司</t>
    <phoneticPr fontId="9" type="noConversion"/>
  </si>
  <si>
    <t>雅安市雨城区南郊乡狮子村</t>
    <phoneticPr fontId="9" type="noConversion"/>
  </si>
  <si>
    <t>四川好医生攀西药业有限责任公司</t>
    <phoneticPr fontId="9" type="noConversion"/>
  </si>
  <si>
    <t>西昌市机场路</t>
    <phoneticPr fontId="9" type="noConversion"/>
  </si>
  <si>
    <t>凉山州西昌市机场路三段115号口罩生产车间</t>
    <phoneticPr fontId="9" type="noConversion"/>
  </si>
  <si>
    <t>四川太极医疗器械有限公司</t>
    <phoneticPr fontId="9" type="noConversion"/>
  </si>
  <si>
    <t>四川省南充市西充县多扶工业园区</t>
    <phoneticPr fontId="9" type="noConversion"/>
  </si>
  <si>
    <t>四川省南充市西充县多扶工业园区（双创中心一号楼）</t>
    <phoneticPr fontId="9" type="noConversion"/>
  </si>
  <si>
    <t>四川省巴中市向往科技开发有限公司</t>
    <phoneticPr fontId="9" type="noConversion"/>
  </si>
  <si>
    <t>四川省巴中市恩阳区恩阳镇工业园（二厂区）03号</t>
    <phoneticPr fontId="9" type="noConversion"/>
  </si>
  <si>
    <t>遂宁摩天时代医疗器械有限公司</t>
    <phoneticPr fontId="9" type="noConversion"/>
  </si>
  <si>
    <t>四川省遂宁市经济技术开发区西宁片区纵一路3号楼2楼B区</t>
    <phoneticPr fontId="9" type="noConversion"/>
  </si>
  <si>
    <t>四川山岳生物科技有限公司</t>
    <phoneticPr fontId="9" type="noConversion"/>
  </si>
  <si>
    <t>四川省中兴药业有限公司</t>
    <phoneticPr fontId="9" type="noConversion"/>
  </si>
  <si>
    <t>四川省绵阳市三台县潼川镇上南街14号</t>
    <phoneticPr fontId="9" type="noConversion"/>
  </si>
  <si>
    <t>四川省绵阳市三台县青东坝工业集中区标准厂房二号楼、四川省三台县芦溪工业园区麦冬大健康产业园综合楼二楼</t>
    <phoneticPr fontId="9" type="noConversion"/>
  </si>
  <si>
    <t>剑阁县成康医疗器械科技有限公司</t>
    <phoneticPr fontId="9" type="noConversion"/>
  </si>
  <si>
    <t>四川省广元市剑阁县下寺镇剑门工业园区四川成康动物药业有限公司3号厂房</t>
    <phoneticPr fontId="9" type="noConversion"/>
  </si>
  <si>
    <t>川药械应急生产许20200001号</t>
    <phoneticPr fontId="9" type="noConversion"/>
  </si>
  <si>
    <t>喻量</t>
  </si>
  <si>
    <t>川药械应急生产许20200003号</t>
  </si>
  <si>
    <t>王健</t>
  </si>
  <si>
    <t>川药械应急生产许20200014号</t>
  </si>
  <si>
    <t xml:space="preserve">刘圣君 </t>
  </si>
  <si>
    <t>川药械应急生产许20200006号</t>
  </si>
  <si>
    <t>川药械应急生产许20200007号</t>
  </si>
  <si>
    <t>川药械应急生产许20200010号</t>
  </si>
  <si>
    <t>川药械应急生产许20200016号</t>
  </si>
  <si>
    <t>川药械应急生产许20200013号</t>
  </si>
  <si>
    <t>川药械应急生产许20200021号</t>
  </si>
  <si>
    <t>川药械应急生产许20200025号</t>
  </si>
  <si>
    <t>川药械应急生产许20200028号</t>
  </si>
  <si>
    <t>川药械应急生产许20200026号</t>
  </si>
  <si>
    <t>川药械应急生产许20200027号</t>
  </si>
  <si>
    <t>川药械应急生产许20200030号</t>
  </si>
  <si>
    <t>川药械应急生产许20200031号</t>
  </si>
  <si>
    <t>川药械应急生产许20200017号</t>
  </si>
  <si>
    <t>川药械应急生产许20200019号</t>
  </si>
  <si>
    <t>川药械应急生产许20200022号</t>
  </si>
  <si>
    <t>川药械应急生产许20200020号</t>
  </si>
  <si>
    <t>2017分类目II类：14-13手术室感染控制用品</t>
    <phoneticPr fontId="9" type="noConversion"/>
  </si>
  <si>
    <t>2017分类目录
Ⅱ类：14-14医护人员防护用品</t>
  </si>
  <si>
    <t>2017分类目录
Ⅱ类：14-14 医护人员防护用品</t>
  </si>
  <si>
    <t>川药械应急生产许20200033号</t>
    <phoneticPr fontId="9" type="noConversion"/>
  </si>
  <si>
    <t>川药械应急生产许20200034号</t>
    <phoneticPr fontId="9" type="noConversion"/>
  </si>
  <si>
    <t>川药械应急生产许20200009号</t>
    <phoneticPr fontId="9" type="noConversion"/>
  </si>
  <si>
    <t>四川省伊洁士医疗科技有限公司</t>
    <phoneticPr fontId="9" type="noConversion"/>
  </si>
  <si>
    <t>四川省德阳市广汉市小汉工业园区</t>
    <phoneticPr fontId="9" type="noConversion"/>
  </si>
  <si>
    <t>李天林</t>
    <phoneticPr fontId="9" type="noConversion"/>
  </si>
  <si>
    <t>四川安岚医疗科技有限公司</t>
    <phoneticPr fontId="9" type="noConversion"/>
  </si>
  <si>
    <t>四川省眉山经济开发区新区（西部药谷）</t>
    <phoneticPr fontId="9" type="noConversion"/>
  </si>
  <si>
    <t>四川省眉山经济开发区新区（西部药谷）鑫和工业园C6栋</t>
    <phoneticPr fontId="9" type="noConversion"/>
  </si>
  <si>
    <t>李彦英</t>
    <phoneticPr fontId="9" type="noConversion"/>
  </si>
  <si>
    <t>石洪波</t>
    <phoneticPr fontId="9" type="noConversion"/>
  </si>
  <si>
    <t>肖勇</t>
    <phoneticPr fontId="9" type="noConversion"/>
  </si>
  <si>
    <t>何文革</t>
    <phoneticPr fontId="9" type="noConversion"/>
  </si>
  <si>
    <t>吴升孟</t>
    <phoneticPr fontId="9" type="noConversion"/>
  </si>
  <si>
    <t>陈杰</t>
    <phoneticPr fontId="9" type="noConversion"/>
  </si>
  <si>
    <t>周文波</t>
    <phoneticPr fontId="9" type="noConversion"/>
  </si>
  <si>
    <t>刘占兴</t>
    <phoneticPr fontId="9" type="noConversion"/>
  </si>
  <si>
    <t>四川杏林医疗器械有限公司</t>
    <phoneticPr fontId="9" type="noConversion"/>
  </si>
  <si>
    <t>泸县城西工业园B区</t>
    <phoneticPr fontId="9" type="noConversion"/>
  </si>
  <si>
    <t>泸县玉蟾街道怡园路西段5号1-4幢</t>
    <phoneticPr fontId="9" type="noConversion"/>
  </si>
  <si>
    <t>童世兵</t>
    <phoneticPr fontId="9" type="noConversion"/>
  </si>
  <si>
    <t xml:space="preserve"> 邱有才</t>
    <phoneticPr fontId="9" type="noConversion"/>
  </si>
  <si>
    <t>邓传东</t>
    <phoneticPr fontId="9" type="noConversion"/>
  </si>
  <si>
    <t>广安康盾医疗器械有限公司</t>
    <phoneticPr fontId="9" type="noConversion"/>
  </si>
  <si>
    <t>四川省广安市岳池县九龙镇体育路248、250及2至8层
办公楼</t>
    <phoneticPr fontId="9" type="noConversion"/>
  </si>
  <si>
    <t>四川省广安市岳池经开区科伦路1号</t>
    <phoneticPr fontId="9" type="noConversion"/>
  </si>
  <si>
    <t xml:space="preserve">蒋维业 </t>
    <phoneticPr fontId="9" type="noConversion"/>
  </si>
  <si>
    <t xml:space="preserve"> 梁豫川</t>
    <phoneticPr fontId="9" type="noConversion"/>
  </si>
  <si>
    <t>喻川文</t>
    <phoneticPr fontId="9" type="noConversion"/>
  </si>
  <si>
    <t>胡进成</t>
    <phoneticPr fontId="9" type="noConversion"/>
  </si>
  <si>
    <t>赵勇</t>
    <phoneticPr fontId="9" type="noConversion"/>
  </si>
  <si>
    <t xml:space="preserve">耿福能 </t>
    <phoneticPr fontId="9" type="noConversion"/>
  </si>
  <si>
    <t>文建国</t>
    <phoneticPr fontId="9" type="noConversion"/>
  </si>
  <si>
    <t xml:space="preserve"> 2017分类目录II类：14-14-01防护口罩</t>
    <phoneticPr fontId="9" type="noConversion"/>
  </si>
  <si>
    <t>徐镜人</t>
    <phoneticPr fontId="9" type="noConversion"/>
  </si>
  <si>
    <t>施猛</t>
    <phoneticPr fontId="9" type="noConversion"/>
  </si>
  <si>
    <t>四川艾医生医疗科技有限公司</t>
    <phoneticPr fontId="9" type="noConversion"/>
  </si>
  <si>
    <t>成都市温江区成都海峡两岸科技产业开发园永盛镇永科路333号</t>
    <phoneticPr fontId="9" type="noConversion"/>
  </si>
  <si>
    <t>唐迎波</t>
    <phoneticPr fontId="9" type="noConversion"/>
  </si>
  <si>
    <t>四川制药制剂有限公司</t>
    <phoneticPr fontId="9" type="noConversion"/>
  </si>
  <si>
    <t>四川省成都市高新西区百叶路18号</t>
    <phoneticPr fontId="9" type="noConversion"/>
  </si>
  <si>
    <t>四川省成都市高新西区百叶路18号802一层口罩生产车间，201三、四层</t>
    <phoneticPr fontId="9" type="noConversion"/>
  </si>
  <si>
    <t>沈山</t>
    <phoneticPr fontId="9" type="noConversion"/>
  </si>
  <si>
    <t>梅圣亮</t>
    <phoneticPr fontId="9" type="noConversion"/>
  </si>
  <si>
    <t>四川蓉康世圣药业有限责任公司新都分公司</t>
    <phoneticPr fontId="9" type="noConversion"/>
  </si>
  <si>
    <t>成都市新都区三河街道互助社区二社</t>
    <phoneticPr fontId="9" type="noConversion"/>
  </si>
  <si>
    <t>严玲</t>
    <phoneticPr fontId="9" type="noConversion"/>
  </si>
  <si>
    <t>四川双新制药有限公司</t>
    <phoneticPr fontId="9" type="noConversion"/>
  </si>
  <si>
    <t>成都双流西南航空港经济开发区空港二路361号</t>
    <phoneticPr fontId="9" type="noConversion"/>
  </si>
  <si>
    <t>成都双流西南航空港经济开发区空港二路361号1幢、8幢2楼</t>
    <phoneticPr fontId="9" type="noConversion"/>
  </si>
  <si>
    <t>邹怀新</t>
    <phoneticPr fontId="9" type="noConversion"/>
  </si>
  <si>
    <t>Ⅱ类:6826-5-理疗康复仪器，6864-2-敷料、护创材料</t>
    <phoneticPr fontId="9" type="noConversion"/>
  </si>
  <si>
    <t>四川省乐至贵均卫生材料有限公司</t>
    <phoneticPr fontId="9" type="noConversion"/>
  </si>
  <si>
    <t xml:space="preserve"> 乐至县天池镇西郊工业园区</t>
    <phoneticPr fontId="9" type="noConversion"/>
  </si>
  <si>
    <t xml:space="preserve"> 吕贵均</t>
    <phoneticPr fontId="9" type="noConversion"/>
  </si>
  <si>
    <t>刘坤</t>
    <phoneticPr fontId="9" type="noConversion"/>
  </si>
  <si>
    <t>成都康惠净科技有限公司</t>
    <phoneticPr fontId="9" type="noConversion"/>
  </si>
  <si>
    <t>成都市郫都区现代工业港港北六路106号</t>
    <phoneticPr fontId="9" type="noConversion"/>
  </si>
  <si>
    <t>Lee Yuu Tang（李有冬）</t>
    <phoneticPr fontId="9" type="noConversion"/>
  </si>
  <si>
    <t>王渊</t>
    <phoneticPr fontId="9" type="noConversion"/>
  </si>
  <si>
    <t xml:space="preserve">成都神农堂实业有限公司
</t>
    <phoneticPr fontId="9" type="noConversion"/>
  </si>
  <si>
    <t xml:space="preserve">成都市温江区成都海峡两岸科技产业开发园西区永科路850号
</t>
    <phoneticPr fontId="9" type="noConversion"/>
  </si>
  <si>
    <t xml:space="preserve">成都市温江区成都海峡两岸科技产业开发园海科路西段128号四川活态药业有限公司直服车间
</t>
    <phoneticPr fontId="9" type="noConversion"/>
  </si>
  <si>
    <t>刘迅</t>
    <phoneticPr fontId="9" type="noConversion"/>
  </si>
  <si>
    <t>刘伟</t>
    <phoneticPr fontId="9" type="noConversion"/>
  </si>
  <si>
    <t xml:space="preserve">  2020年四川省二级监管医疗器械生产企业名单</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</si>
</sst>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等线"/>
      <charset val="134"/>
      <scheme val="minor"/>
    </font>
    <font>
      <sz val="11"/>
      <color rgb="FFFF0000"/>
      <name val="等线"/>
      <family val="3"/>
      <charset val="134"/>
      <scheme val="minor"/>
    </font>
    <font>
      <b/>
      <sz val="20"/>
      <name val="等线"/>
      <family val="3"/>
      <charset val="134"/>
      <scheme val="minor"/>
    </font>
    <font>
      <sz val="12"/>
      <name val="等线"/>
      <family val="3"/>
      <charset val="134"/>
      <scheme val="minor"/>
    </font>
    <font>
      <sz val="12"/>
      <color theme="1"/>
      <name val="等线"/>
      <family val="3"/>
      <charset val="134"/>
      <scheme val="minor"/>
    </font>
    <font>
      <sz val="11"/>
      <color theme="1"/>
      <name val="等线"/>
      <family val="3"/>
      <charset val="134"/>
      <scheme val="minor"/>
    </font>
    <font>
      <b/>
      <sz val="20"/>
      <color theme="1"/>
      <name val="宋体"/>
      <family val="3"/>
      <charset val="134"/>
    </font>
    <font>
      <sz val="11"/>
      <color theme="0"/>
      <name val="等线"/>
      <family val="3"/>
      <charset val="134"/>
      <scheme val="minor"/>
    </font>
    <font>
      <sz val="11"/>
      <color indexed="8"/>
      <name val="宋体"/>
      <family val="3"/>
      <charset val="134"/>
    </font>
    <font>
      <sz val="9"/>
      <name val="等线"/>
      <family val="3"/>
      <charset val="134"/>
      <scheme val="minor"/>
    </font>
    <font>
      <sz val="9"/>
      <name val="宋体"/>
      <family val="3"/>
      <charset val="134"/>
    </font>
    <font>
      <sz val="11"/>
      <color indexed="9"/>
      <name val="宋体"/>
      <family val="3"/>
      <charset val="134"/>
    </font>
    <font>
      <sz val="10"/>
      <name val="Arial"/>
      <family val="2"/>
    </font>
    <font>
      <sz val="16"/>
      <color theme="1"/>
      <name val="黑体"/>
      <family val="3"/>
      <charset val="134"/>
    </font>
    <font>
      <sz val="11"/>
      <name val="仿宋_GB2312"/>
      <family val="3"/>
      <charset val="134"/>
    </font>
    <font>
      <sz val="11"/>
      <color theme="1"/>
      <name val="仿宋_GB2312"/>
      <family val="3"/>
      <charset val="134"/>
    </font>
    <font>
      <sz val="11"/>
      <color indexed="8"/>
      <name val="仿宋_GB2312"/>
      <family val="3"/>
      <charset val="134"/>
    </font>
    <font>
      <sz val="16"/>
      <name val="黑体"/>
      <family val="3"/>
      <charset val="134"/>
    </font>
    <font>
      <sz val="9"/>
      <name val="Times New Roman"/>
      <family val="1"/>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indexed="57"/>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3" borderId="0" applyNumberFormat="0" applyBorder="0" applyAlignment="0" applyProtection="0">
      <alignment vertical="center"/>
    </xf>
    <xf numFmtId="0" fontId="8" fillId="0" borderId="0">
      <alignment vertical="center"/>
    </xf>
    <xf numFmtId="0" fontId="11" fillId="4" borderId="0" applyNumberFormat="0" applyBorder="0" applyAlignment="0" applyProtection="0">
      <alignment vertical="center"/>
    </xf>
    <xf numFmtId="0" fontId="12" fillId="0" borderId="0"/>
    <xf numFmtId="0" fontId="12" fillId="0" borderId="0"/>
    <xf numFmtId="0" fontId="5" fillId="0" borderId="0">
      <alignment vertical="center"/>
    </xf>
  </cellStyleXfs>
  <cellXfs count="30">
    <xf numFmtId="0" fontId="0" fillId="0" borderId="0" xfId="0"/>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0" xfId="2"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Border="1" applyAlignment="1">
      <alignment horizontal="center"/>
    </xf>
    <xf numFmtId="0" fontId="15" fillId="0" borderId="4" xfId="6" applyNumberFormat="1" applyFont="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1" applyFont="1" applyFill="1" applyBorder="1" applyAlignment="1">
      <alignment horizontal="center" vertical="center" wrapText="1"/>
    </xf>
    <xf numFmtId="0" fontId="15" fillId="0" borderId="1" xfId="0" applyFont="1" applyBorder="1" applyAlignment="1">
      <alignment horizontal="center" vertical="center"/>
    </xf>
    <xf numFmtId="0" fontId="14" fillId="0" borderId="2" xfId="0" applyFont="1" applyFill="1" applyBorder="1" applyAlignment="1">
      <alignment horizontal="center" vertical="center" wrapText="1"/>
    </xf>
    <xf numFmtId="0" fontId="15" fillId="0" borderId="1" xfId="2" applyFont="1" applyFill="1" applyBorder="1" applyAlignment="1">
      <alignment horizontal="center" vertical="center" wrapText="1"/>
    </xf>
    <xf numFmtId="0" fontId="14" fillId="0" borderId="1" xfId="0" applyFont="1" applyFill="1" applyBorder="1" applyAlignment="1">
      <alignment horizontal="center" vertical="center"/>
    </xf>
    <xf numFmtId="14" fontId="14" fillId="0" borderId="2"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1" xfId="2" applyFont="1" applyBorder="1" applyAlignment="1">
      <alignment horizontal="center" vertical="center" wrapText="1"/>
    </xf>
    <xf numFmtId="0" fontId="15" fillId="0" borderId="1" xfId="1"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6"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2" fillId="2" borderId="0" xfId="1" applyNumberFormat="1" applyFont="1" applyFill="1" applyBorder="1" applyAlignment="1" applyProtection="1">
      <alignment horizontal="left" vertical="center" wrapText="1"/>
      <protection locked="0"/>
    </xf>
    <xf numFmtId="0" fontId="13" fillId="0" borderId="0" xfId="0" applyFont="1" applyAlignment="1">
      <alignment horizontal="left" vertical="center"/>
    </xf>
  </cellXfs>
  <cellStyles count="7">
    <cellStyle name="常规" xfId="0" builtinId="0"/>
    <cellStyle name="常规 2" xfId="2"/>
    <cellStyle name="常规 3" xfId="6"/>
    <cellStyle name="常规 4" xfId="4"/>
    <cellStyle name="常规 5" xfId="5"/>
    <cellStyle name="着色 3" xfId="1" builtinId="37"/>
    <cellStyle name="着色 3 2" xfId="3"/>
  </cellStyles>
  <dxfs count="1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indexed="64"/>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L5" sqref="L5"/>
    </sheetView>
  </sheetViews>
  <sheetFormatPr defaultColWidth="9" defaultRowHeight="14.25"/>
  <cols>
    <col min="1" max="1" width="4.125" style="6" customWidth="1"/>
    <col min="2" max="2" width="17.5" style="6" customWidth="1"/>
    <col min="3" max="3" width="49.625" style="6" customWidth="1"/>
    <col min="4" max="4" width="15.75" style="6" customWidth="1"/>
    <col min="5" max="5" width="15.25" style="6" customWidth="1"/>
    <col min="6" max="6" width="25.75" style="6" customWidth="1"/>
    <col min="7" max="7" width="8.625" style="6" customWidth="1"/>
    <col min="8" max="8" width="7.875" style="6" customWidth="1"/>
    <col min="9" max="9" width="5.5" style="6" customWidth="1"/>
    <col min="10" max="10" width="10.125" style="6" customWidth="1"/>
    <col min="11" max="16384" width="9" style="6"/>
  </cols>
  <sheetData>
    <row r="1" spans="1:10" ht="25.5">
      <c r="A1" s="25" t="s">
        <v>1673</v>
      </c>
      <c r="B1" s="25"/>
      <c r="C1" s="25"/>
      <c r="D1" s="25"/>
      <c r="E1" s="25"/>
      <c r="F1" s="25"/>
      <c r="G1" s="25"/>
      <c r="H1" s="25"/>
      <c r="I1" s="25"/>
      <c r="J1" s="25"/>
    </row>
    <row r="2" spans="1:10" ht="25.5">
      <c r="A2" s="26" t="s">
        <v>1674</v>
      </c>
      <c r="B2" s="26"/>
      <c r="C2" s="26"/>
      <c r="D2" s="26"/>
      <c r="E2" s="26"/>
      <c r="F2" s="26"/>
      <c r="G2" s="26"/>
      <c r="H2" s="26"/>
      <c r="I2" s="26"/>
      <c r="J2" s="26"/>
    </row>
    <row r="3" spans="1:10" ht="33.75" customHeight="1">
      <c r="A3" s="4" t="s">
        <v>0</v>
      </c>
      <c r="B3" s="4" t="s">
        <v>1</v>
      </c>
      <c r="C3" s="4" t="s">
        <v>2</v>
      </c>
      <c r="D3" s="4" t="s">
        <v>3</v>
      </c>
      <c r="E3" s="4" t="s">
        <v>4</v>
      </c>
      <c r="F3" s="4" t="s">
        <v>5</v>
      </c>
      <c r="G3" s="4" t="s">
        <v>6</v>
      </c>
      <c r="H3" s="4" t="s">
        <v>7</v>
      </c>
      <c r="I3" s="4" t="s">
        <v>8</v>
      </c>
      <c r="J3" s="4" t="s">
        <v>1163</v>
      </c>
    </row>
    <row r="4" spans="1:10" ht="47.25" customHeight="1">
      <c r="A4" s="5">
        <v>1</v>
      </c>
      <c r="B4" s="5" t="s">
        <v>14</v>
      </c>
      <c r="C4" s="5" t="s">
        <v>1677</v>
      </c>
      <c r="D4" s="5" t="s">
        <v>15</v>
      </c>
      <c r="E4" s="5" t="s">
        <v>16</v>
      </c>
      <c r="F4" s="5" t="s">
        <v>17</v>
      </c>
      <c r="G4" s="5" t="s">
        <v>18</v>
      </c>
      <c r="H4" s="5" t="s">
        <v>19</v>
      </c>
      <c r="I4" s="5" t="s">
        <v>13</v>
      </c>
      <c r="J4" s="5" t="s">
        <v>1164</v>
      </c>
    </row>
    <row r="5" spans="1:10" ht="60" customHeight="1">
      <c r="A5" s="5">
        <v>2</v>
      </c>
      <c r="B5" s="5" t="s">
        <v>20</v>
      </c>
      <c r="C5" s="5" t="s">
        <v>21</v>
      </c>
      <c r="D5" s="5" t="s">
        <v>22</v>
      </c>
      <c r="E5" s="5" t="s">
        <v>23</v>
      </c>
      <c r="F5" s="5" t="s">
        <v>24</v>
      </c>
      <c r="G5" s="5" t="s">
        <v>25</v>
      </c>
      <c r="H5" s="5" t="s">
        <v>26</v>
      </c>
      <c r="I5" s="5" t="s">
        <v>13</v>
      </c>
      <c r="J5" s="5" t="s">
        <v>1164</v>
      </c>
    </row>
    <row r="6" spans="1:10" ht="57.75" customHeight="1">
      <c r="A6" s="5">
        <v>3</v>
      </c>
      <c r="B6" s="5" t="s">
        <v>27</v>
      </c>
      <c r="C6" s="5" t="s">
        <v>28</v>
      </c>
      <c r="D6" s="5" t="s">
        <v>29</v>
      </c>
      <c r="E6" s="5" t="s">
        <v>30</v>
      </c>
      <c r="F6" s="5" t="s">
        <v>31</v>
      </c>
      <c r="G6" s="5" t="s">
        <v>32</v>
      </c>
      <c r="H6" s="5" t="s">
        <v>32</v>
      </c>
      <c r="I6" s="5" t="s">
        <v>13</v>
      </c>
      <c r="J6" s="5" t="s">
        <v>1164</v>
      </c>
    </row>
    <row r="7" spans="1:10" ht="40.5">
      <c r="A7" s="5">
        <v>4</v>
      </c>
      <c r="B7" s="5" t="s">
        <v>33</v>
      </c>
      <c r="C7" s="5" t="s">
        <v>34</v>
      </c>
      <c r="D7" s="5" t="s">
        <v>35</v>
      </c>
      <c r="E7" s="5" t="s">
        <v>1675</v>
      </c>
      <c r="F7" s="5" t="s">
        <v>1676</v>
      </c>
      <c r="G7" s="5" t="s">
        <v>36</v>
      </c>
      <c r="H7" s="5" t="s">
        <v>36</v>
      </c>
      <c r="I7" s="5" t="s">
        <v>13</v>
      </c>
      <c r="J7" s="5" t="s">
        <v>1164</v>
      </c>
    </row>
    <row r="8" spans="1:10" ht="51" customHeight="1">
      <c r="A8" s="5">
        <v>5</v>
      </c>
      <c r="B8" s="5" t="s">
        <v>37</v>
      </c>
      <c r="C8" s="5" t="s">
        <v>38</v>
      </c>
      <c r="D8" s="5" t="s">
        <v>39</v>
      </c>
      <c r="E8" s="5" t="s">
        <v>40</v>
      </c>
      <c r="F8" s="5" t="s">
        <v>41</v>
      </c>
      <c r="G8" s="5" t="s">
        <v>42</v>
      </c>
      <c r="H8" s="5" t="s">
        <v>42</v>
      </c>
      <c r="I8" s="5" t="s">
        <v>13</v>
      </c>
      <c r="J8" s="5" t="s">
        <v>1164</v>
      </c>
    </row>
    <row r="9" spans="1:10" ht="114" customHeight="1">
      <c r="A9" s="5">
        <v>6</v>
      </c>
      <c r="B9" s="5" t="s">
        <v>43</v>
      </c>
      <c r="C9" s="5" t="s">
        <v>44</v>
      </c>
      <c r="D9" s="5" t="s">
        <v>45</v>
      </c>
      <c r="E9" s="5" t="s">
        <v>46</v>
      </c>
      <c r="F9" s="5" t="s">
        <v>46</v>
      </c>
      <c r="G9" s="5" t="s">
        <v>47</v>
      </c>
      <c r="H9" s="5" t="s">
        <v>48</v>
      </c>
      <c r="I9" s="5" t="s">
        <v>13</v>
      </c>
      <c r="J9" s="5" t="s">
        <v>1164</v>
      </c>
    </row>
    <row r="10" spans="1:10" ht="36" customHeight="1">
      <c r="A10" s="5">
        <v>7</v>
      </c>
      <c r="B10" s="5" t="s">
        <v>49</v>
      </c>
      <c r="C10" s="5" t="s">
        <v>50</v>
      </c>
      <c r="D10" s="5" t="s">
        <v>51</v>
      </c>
      <c r="E10" s="5" t="s">
        <v>52</v>
      </c>
      <c r="F10" s="5" t="s">
        <v>53</v>
      </c>
      <c r="G10" s="5" t="s">
        <v>1166</v>
      </c>
      <c r="H10" s="5" t="s">
        <v>54</v>
      </c>
      <c r="I10" s="5" t="s">
        <v>13</v>
      </c>
      <c r="J10" s="5" t="s">
        <v>1164</v>
      </c>
    </row>
    <row r="11" spans="1:10" ht="47.25" customHeight="1">
      <c r="A11" s="5">
        <v>8</v>
      </c>
      <c r="B11" s="5" t="s">
        <v>55</v>
      </c>
      <c r="C11" s="5" t="s">
        <v>56</v>
      </c>
      <c r="D11" s="5" t="s">
        <v>1167</v>
      </c>
      <c r="E11" s="5" t="s">
        <v>57</v>
      </c>
      <c r="F11" s="5" t="s">
        <v>58</v>
      </c>
      <c r="G11" s="5" t="s">
        <v>59</v>
      </c>
      <c r="H11" s="5" t="s">
        <v>59</v>
      </c>
      <c r="I11" s="5" t="s">
        <v>13</v>
      </c>
      <c r="J11" s="5" t="s">
        <v>1164</v>
      </c>
    </row>
    <row r="12" spans="1:10" ht="86.25" customHeight="1">
      <c r="A12" s="5">
        <v>9</v>
      </c>
      <c r="B12" s="5" t="s">
        <v>60</v>
      </c>
      <c r="C12" s="5" t="s">
        <v>61</v>
      </c>
      <c r="D12" s="5" t="s">
        <v>1169</v>
      </c>
      <c r="E12" s="5" t="s">
        <v>1168</v>
      </c>
      <c r="F12" s="5" t="s">
        <v>62</v>
      </c>
      <c r="G12" s="5" t="s">
        <v>63</v>
      </c>
      <c r="H12" s="5" t="s">
        <v>63</v>
      </c>
      <c r="I12" s="5" t="s">
        <v>13</v>
      </c>
      <c r="J12" s="5" t="s">
        <v>1164</v>
      </c>
    </row>
    <row r="13" spans="1:10" ht="57.75" customHeight="1">
      <c r="A13" s="5">
        <v>10</v>
      </c>
      <c r="B13" s="5" t="s">
        <v>64</v>
      </c>
      <c r="C13" s="5" t="s">
        <v>65</v>
      </c>
      <c r="D13" s="5" t="s">
        <v>1170</v>
      </c>
      <c r="E13" s="5" t="s">
        <v>66</v>
      </c>
      <c r="F13" s="5" t="s">
        <v>67</v>
      </c>
      <c r="G13" s="5" t="s">
        <v>68</v>
      </c>
      <c r="H13" s="5" t="s">
        <v>69</v>
      </c>
      <c r="I13" s="5" t="s">
        <v>13</v>
      </c>
      <c r="J13" s="5" t="s">
        <v>1164</v>
      </c>
    </row>
    <row r="14" spans="1:10" ht="45.75" customHeight="1">
      <c r="A14" s="5">
        <v>11</v>
      </c>
      <c r="B14" s="5" t="s">
        <v>70</v>
      </c>
      <c r="C14" s="5" t="s">
        <v>71</v>
      </c>
      <c r="D14" s="5" t="s">
        <v>1171</v>
      </c>
      <c r="E14" s="5" t="s">
        <v>72</v>
      </c>
      <c r="F14" s="5" t="s">
        <v>72</v>
      </c>
      <c r="G14" s="5" t="s">
        <v>73</v>
      </c>
      <c r="H14" s="5" t="s">
        <v>73</v>
      </c>
      <c r="I14" s="5" t="s">
        <v>13</v>
      </c>
      <c r="J14" s="5" t="s">
        <v>1164</v>
      </c>
    </row>
    <row r="15" spans="1:10" ht="180.75" customHeight="1">
      <c r="A15" s="5">
        <v>12</v>
      </c>
      <c r="B15" s="5" t="s">
        <v>74</v>
      </c>
      <c r="C15" s="5" t="s">
        <v>75</v>
      </c>
      <c r="D15" s="5" t="s">
        <v>1172</v>
      </c>
      <c r="E15" s="5" t="s">
        <v>76</v>
      </c>
      <c r="F15" s="5" t="s">
        <v>76</v>
      </c>
      <c r="G15" s="5" t="s">
        <v>77</v>
      </c>
      <c r="H15" s="5" t="s">
        <v>78</v>
      </c>
      <c r="I15" s="5" t="s">
        <v>13</v>
      </c>
      <c r="J15" s="5" t="s">
        <v>1164</v>
      </c>
    </row>
    <row r="16" spans="1:10" ht="40.5">
      <c r="A16" s="5">
        <v>13</v>
      </c>
      <c r="B16" s="5" t="s">
        <v>79</v>
      </c>
      <c r="C16" s="5" t="s">
        <v>80</v>
      </c>
      <c r="D16" s="5" t="s">
        <v>1173</v>
      </c>
      <c r="E16" s="5" t="s">
        <v>81</v>
      </c>
      <c r="F16" s="5" t="s">
        <v>82</v>
      </c>
      <c r="G16" s="5" t="s">
        <v>83</v>
      </c>
      <c r="H16" s="5" t="s">
        <v>83</v>
      </c>
      <c r="I16" s="5" t="s">
        <v>13</v>
      </c>
      <c r="J16" s="5" t="s">
        <v>1164</v>
      </c>
    </row>
    <row r="17" spans="1:10" ht="60" customHeight="1">
      <c r="A17" s="5">
        <v>14</v>
      </c>
      <c r="B17" s="5" t="s">
        <v>84</v>
      </c>
      <c r="C17" s="5" t="s">
        <v>85</v>
      </c>
      <c r="D17" s="5" t="s">
        <v>1174</v>
      </c>
      <c r="E17" s="5" t="s">
        <v>86</v>
      </c>
      <c r="F17" s="5" t="s">
        <v>87</v>
      </c>
      <c r="G17" s="5" t="s">
        <v>88</v>
      </c>
      <c r="H17" s="5" t="s">
        <v>89</v>
      </c>
      <c r="I17" s="5" t="s">
        <v>13</v>
      </c>
      <c r="J17" s="5" t="s">
        <v>1164</v>
      </c>
    </row>
    <row r="18" spans="1:10" ht="47.25" customHeight="1">
      <c r="A18" s="5">
        <v>15</v>
      </c>
      <c r="B18" s="5" t="s">
        <v>90</v>
      </c>
      <c r="C18" s="5" t="s">
        <v>91</v>
      </c>
      <c r="D18" s="5" t="s">
        <v>1175</v>
      </c>
      <c r="E18" s="5" t="s">
        <v>92</v>
      </c>
      <c r="F18" s="5" t="s">
        <v>93</v>
      </c>
      <c r="G18" s="5" t="s">
        <v>94</v>
      </c>
      <c r="H18" s="5" t="s">
        <v>95</v>
      </c>
      <c r="I18" s="5" t="s">
        <v>13</v>
      </c>
      <c r="J18" s="5" t="s">
        <v>1164</v>
      </c>
    </row>
    <row r="19" spans="1:10" ht="58.5" customHeight="1">
      <c r="A19" s="5">
        <v>16</v>
      </c>
      <c r="B19" s="5" t="s">
        <v>96</v>
      </c>
      <c r="C19" s="5" t="s">
        <v>1678</v>
      </c>
      <c r="D19" s="5" t="s">
        <v>1176</v>
      </c>
      <c r="E19" s="5" t="s">
        <v>97</v>
      </c>
      <c r="F19" s="5" t="s">
        <v>98</v>
      </c>
      <c r="G19" s="5" t="s">
        <v>99</v>
      </c>
      <c r="H19" s="5" t="s">
        <v>99</v>
      </c>
      <c r="I19" s="5" t="s">
        <v>13</v>
      </c>
      <c r="J19" s="5" t="s">
        <v>1164</v>
      </c>
    </row>
    <row r="20" spans="1:10" ht="57" customHeight="1">
      <c r="A20" s="5">
        <v>17</v>
      </c>
      <c r="B20" s="5" t="s">
        <v>100</v>
      </c>
      <c r="C20" s="5" t="s">
        <v>101</v>
      </c>
      <c r="D20" s="5" t="s">
        <v>102</v>
      </c>
      <c r="E20" s="5" t="s">
        <v>103</v>
      </c>
      <c r="F20" s="5" t="s">
        <v>104</v>
      </c>
      <c r="G20" s="5" t="s">
        <v>105</v>
      </c>
      <c r="H20" s="5" t="s">
        <v>105</v>
      </c>
      <c r="I20" s="5" t="s">
        <v>13</v>
      </c>
      <c r="J20" s="5" t="s">
        <v>1164</v>
      </c>
    </row>
    <row r="21" spans="1:10" ht="59.25" customHeight="1">
      <c r="A21" s="5">
        <v>18</v>
      </c>
      <c r="B21" s="5" t="s">
        <v>107</v>
      </c>
      <c r="C21" s="5" t="s">
        <v>108</v>
      </c>
      <c r="D21" s="5" t="s">
        <v>109</v>
      </c>
      <c r="E21" s="5" t="s">
        <v>110</v>
      </c>
      <c r="F21" s="5" t="s">
        <v>111</v>
      </c>
      <c r="G21" s="5" t="s">
        <v>112</v>
      </c>
      <c r="H21" s="5" t="s">
        <v>113</v>
      </c>
      <c r="I21" s="5" t="s">
        <v>13</v>
      </c>
      <c r="J21" s="5" t="s">
        <v>1164</v>
      </c>
    </row>
    <row r="22" spans="1:10" ht="61.5" customHeight="1">
      <c r="A22" s="5">
        <v>19</v>
      </c>
      <c r="B22" s="5" t="s">
        <v>1609</v>
      </c>
      <c r="C22" s="5" t="s">
        <v>1610</v>
      </c>
      <c r="D22" s="5" t="s">
        <v>1611</v>
      </c>
      <c r="E22" s="5" t="s">
        <v>1612</v>
      </c>
      <c r="F22" s="5" t="s">
        <v>1613</v>
      </c>
      <c r="G22" s="5" t="s">
        <v>1614</v>
      </c>
      <c r="H22" s="5" t="s">
        <v>1614</v>
      </c>
      <c r="I22" s="5" t="s">
        <v>13</v>
      </c>
      <c r="J22" s="5" t="s">
        <v>1164</v>
      </c>
    </row>
    <row r="23" spans="1:10" ht="59.25" customHeight="1">
      <c r="A23" s="5">
        <v>20</v>
      </c>
      <c r="B23" s="5" t="s">
        <v>114</v>
      </c>
      <c r="C23" s="5" t="s">
        <v>115</v>
      </c>
      <c r="D23" s="5" t="s">
        <v>1177</v>
      </c>
      <c r="E23" s="5" t="s">
        <v>116</v>
      </c>
      <c r="F23" s="5" t="s">
        <v>117</v>
      </c>
      <c r="G23" s="5" t="s">
        <v>118</v>
      </c>
      <c r="H23" s="5" t="s">
        <v>119</v>
      </c>
      <c r="I23" s="5" t="s">
        <v>13</v>
      </c>
      <c r="J23" s="5" t="s">
        <v>1164</v>
      </c>
    </row>
    <row r="24" spans="1:10" ht="45" customHeight="1">
      <c r="A24" s="5">
        <v>21</v>
      </c>
      <c r="B24" s="5" t="s">
        <v>120</v>
      </c>
      <c r="C24" s="5" t="s">
        <v>121</v>
      </c>
      <c r="D24" s="5" t="s">
        <v>1178</v>
      </c>
      <c r="E24" s="5" t="s">
        <v>122</v>
      </c>
      <c r="F24" s="5" t="s">
        <v>123</v>
      </c>
      <c r="G24" s="5" t="s">
        <v>124</v>
      </c>
      <c r="H24" s="5" t="s">
        <v>125</v>
      </c>
      <c r="I24" s="5" t="s">
        <v>1456</v>
      </c>
      <c r="J24" s="5" t="s">
        <v>1164</v>
      </c>
    </row>
    <row r="25" spans="1:10" ht="48.75" customHeight="1">
      <c r="A25" s="5">
        <v>22</v>
      </c>
      <c r="B25" s="5" t="s">
        <v>1608</v>
      </c>
      <c r="C25" s="5" t="s">
        <v>9</v>
      </c>
      <c r="D25" s="5" t="s">
        <v>1165</v>
      </c>
      <c r="E25" s="5" t="s">
        <v>10</v>
      </c>
      <c r="F25" s="5" t="s">
        <v>11</v>
      </c>
      <c r="G25" s="5" t="s">
        <v>12</v>
      </c>
      <c r="H25" s="5" t="s">
        <v>12</v>
      </c>
      <c r="I25" s="5" t="s">
        <v>13</v>
      </c>
      <c r="J25" s="5" t="s">
        <v>1164</v>
      </c>
    </row>
    <row r="26" spans="1:10" ht="66" customHeight="1">
      <c r="A26" s="5">
        <v>23</v>
      </c>
      <c r="B26" s="5" t="s">
        <v>1748</v>
      </c>
      <c r="C26" s="5" t="s">
        <v>1779</v>
      </c>
      <c r="D26" s="5" t="s">
        <v>1595</v>
      </c>
      <c r="E26" s="5" t="s">
        <v>1596</v>
      </c>
      <c r="F26" s="5" t="s">
        <v>1597</v>
      </c>
      <c r="G26" s="5" t="s">
        <v>1780</v>
      </c>
      <c r="H26" s="5" t="s">
        <v>1781</v>
      </c>
      <c r="I26" s="5" t="s">
        <v>13</v>
      </c>
      <c r="J26" s="5" t="s">
        <v>1179</v>
      </c>
    </row>
    <row r="27" spans="1:10" ht="48.75" customHeight="1">
      <c r="A27" s="5">
        <v>24</v>
      </c>
      <c r="B27" s="5" t="s">
        <v>1721</v>
      </c>
      <c r="C27" s="5" t="s">
        <v>1744</v>
      </c>
      <c r="D27" s="5" t="s">
        <v>1692</v>
      </c>
      <c r="E27" s="5" t="s">
        <v>1693</v>
      </c>
      <c r="F27" s="5" t="s">
        <v>1697</v>
      </c>
      <c r="G27" s="5" t="s">
        <v>1722</v>
      </c>
      <c r="H27" s="5" t="s">
        <v>1722</v>
      </c>
      <c r="I27" s="5" t="s">
        <v>13</v>
      </c>
      <c r="J27" s="5" t="s">
        <v>1180</v>
      </c>
    </row>
    <row r="28" spans="1:10" ht="65.25" customHeight="1">
      <c r="A28" s="5">
        <v>25</v>
      </c>
      <c r="B28" s="5" t="s">
        <v>1725</v>
      </c>
      <c r="C28" s="5" t="s">
        <v>1745</v>
      </c>
      <c r="D28" s="5" t="s">
        <v>1695</v>
      </c>
      <c r="E28" s="5" t="s">
        <v>1696</v>
      </c>
      <c r="F28" s="5" t="s">
        <v>1696</v>
      </c>
      <c r="G28" s="5" t="s">
        <v>1726</v>
      </c>
      <c r="H28" s="5" t="s">
        <v>1726</v>
      </c>
      <c r="I28" s="5" t="s">
        <v>13</v>
      </c>
      <c r="J28" s="5" t="s">
        <v>1180</v>
      </c>
    </row>
    <row r="29" spans="1:10" ht="61.5" customHeight="1">
      <c r="A29" s="5">
        <v>26</v>
      </c>
      <c r="B29" s="5" t="s">
        <v>1381</v>
      </c>
      <c r="C29" s="5" t="s">
        <v>1382</v>
      </c>
      <c r="D29" s="5" t="s">
        <v>1383</v>
      </c>
      <c r="E29" s="5" t="s">
        <v>1384</v>
      </c>
      <c r="F29" s="5" t="s">
        <v>1385</v>
      </c>
      <c r="G29" s="5" t="s">
        <v>1386</v>
      </c>
      <c r="H29" s="5" t="s">
        <v>1386</v>
      </c>
      <c r="I29" s="5" t="s">
        <v>1456</v>
      </c>
      <c r="J29" s="5" t="s">
        <v>1180</v>
      </c>
    </row>
    <row r="30" spans="1:10" ht="42.75" customHeight="1">
      <c r="A30" s="5">
        <v>27</v>
      </c>
      <c r="B30" s="5" t="s">
        <v>1723</v>
      </c>
      <c r="C30" s="5" t="s">
        <v>1745</v>
      </c>
      <c r="D30" s="5" t="s">
        <v>1694</v>
      </c>
      <c r="E30" s="5" t="s">
        <v>1698</v>
      </c>
      <c r="F30" s="5" t="s">
        <v>1699</v>
      </c>
      <c r="G30" s="5" t="s">
        <v>1724</v>
      </c>
      <c r="H30" s="5" t="s">
        <v>1724</v>
      </c>
      <c r="I30" s="5" t="s">
        <v>13</v>
      </c>
      <c r="J30" s="5" t="s">
        <v>1184</v>
      </c>
    </row>
    <row r="33" spans="10:10">
      <c r="J33" s="17"/>
    </row>
  </sheetData>
  <autoFilter ref="I1:J24">
    <filterColumn colId="1" hiddenButton="1" showButton="0"/>
  </autoFilter>
  <sortState ref="A3:J23">
    <sortCondition ref="B3"/>
  </sortState>
  <mergeCells count="2">
    <mergeCell ref="A1:J1"/>
    <mergeCell ref="A2:J2"/>
  </mergeCells>
  <phoneticPr fontId="9" type="noConversion"/>
  <dataValidations count="1">
    <dataValidation allowBlank="1" showInputMessage="1" showErrorMessage="1" sqref="B11"/>
  </dataValidations>
  <pageMargins left="0.69930555555555596" right="0.69930555555555596"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topLeftCell="A19" workbookViewId="0">
      <selection activeCell="L58" sqref="L58"/>
    </sheetView>
  </sheetViews>
  <sheetFormatPr defaultColWidth="9" defaultRowHeight="14.25"/>
  <cols>
    <col min="1" max="1" width="5" style="7" customWidth="1"/>
    <col min="2" max="2" width="16.625" style="7" customWidth="1"/>
    <col min="3" max="3" width="32.625" style="7" customWidth="1"/>
    <col min="4" max="4" width="17.875" style="7" customWidth="1"/>
    <col min="5" max="5" width="21.625" style="7" customWidth="1"/>
    <col min="6" max="6" width="28.375" style="7" customWidth="1"/>
    <col min="7" max="7" width="9.5" style="7" customWidth="1"/>
    <col min="8" max="8" width="8.5" style="7" customWidth="1"/>
    <col min="9" max="9" width="5.125" style="7" customWidth="1"/>
    <col min="10" max="10" width="11.375" style="7" customWidth="1"/>
    <col min="11" max="16384" width="9" style="7"/>
  </cols>
  <sheetData>
    <row r="1" spans="1:12" ht="25.5" customHeight="1">
      <c r="A1" s="29" t="s">
        <v>1679</v>
      </c>
      <c r="B1" s="29"/>
    </row>
    <row r="2" spans="1:12" ht="25.5">
      <c r="A2" s="27" t="s">
        <v>1680</v>
      </c>
      <c r="B2" s="27"/>
      <c r="C2" s="27"/>
      <c r="D2" s="27"/>
      <c r="E2" s="27"/>
      <c r="F2" s="27"/>
      <c r="G2" s="27"/>
      <c r="H2" s="27"/>
      <c r="I2" s="27"/>
      <c r="J2" s="27"/>
    </row>
    <row r="3" spans="1:12" ht="31.5" customHeight="1">
      <c r="A3" s="5" t="s">
        <v>0</v>
      </c>
      <c r="B3" s="5" t="s">
        <v>1</v>
      </c>
      <c r="C3" s="5" t="s">
        <v>2</v>
      </c>
      <c r="D3" s="5" t="s">
        <v>3</v>
      </c>
      <c r="E3" s="5" t="s">
        <v>4</v>
      </c>
      <c r="F3" s="5" t="s">
        <v>5</v>
      </c>
      <c r="G3" s="5" t="s">
        <v>6</v>
      </c>
      <c r="H3" s="5" t="s">
        <v>7</v>
      </c>
      <c r="I3" s="5" t="s">
        <v>8</v>
      </c>
      <c r="J3" s="5" t="s">
        <v>1163</v>
      </c>
      <c r="K3" s="8"/>
      <c r="L3" s="8"/>
    </row>
    <row r="4" spans="1:12" ht="49.5" customHeight="1">
      <c r="A4" s="5">
        <v>1</v>
      </c>
      <c r="B4" s="5" t="s">
        <v>1615</v>
      </c>
      <c r="C4" s="5" t="s">
        <v>1281</v>
      </c>
      <c r="D4" s="5" t="s">
        <v>1282</v>
      </c>
      <c r="E4" s="5" t="s">
        <v>1283</v>
      </c>
      <c r="F4" s="5" t="s">
        <v>1283</v>
      </c>
      <c r="G4" s="5" t="s">
        <v>1284</v>
      </c>
      <c r="H4" s="5" t="s">
        <v>1285</v>
      </c>
      <c r="I4" s="5" t="s">
        <v>1181</v>
      </c>
      <c r="J4" s="5" t="s">
        <v>1164</v>
      </c>
      <c r="K4" s="2"/>
      <c r="L4" s="8"/>
    </row>
    <row r="5" spans="1:12" ht="54">
      <c r="A5" s="5">
        <v>2</v>
      </c>
      <c r="B5" s="5" t="s">
        <v>1286</v>
      </c>
      <c r="C5" s="5" t="s">
        <v>1287</v>
      </c>
      <c r="D5" s="5" t="s">
        <v>1288</v>
      </c>
      <c r="E5" s="5" t="s">
        <v>1289</v>
      </c>
      <c r="F5" s="5" t="s">
        <v>1290</v>
      </c>
      <c r="G5" s="5" t="s">
        <v>1291</v>
      </c>
      <c r="H5" s="5" t="s">
        <v>1291</v>
      </c>
      <c r="I5" s="5" t="s">
        <v>1181</v>
      </c>
      <c r="J5" s="5" t="s">
        <v>1164</v>
      </c>
      <c r="K5" s="2"/>
      <c r="L5" s="8"/>
    </row>
    <row r="6" spans="1:12" ht="105.75" customHeight="1">
      <c r="A6" s="5">
        <v>3</v>
      </c>
      <c r="B6" s="5" t="s">
        <v>1292</v>
      </c>
      <c r="C6" s="5" t="s">
        <v>1293</v>
      </c>
      <c r="D6" s="5" t="s">
        <v>1294</v>
      </c>
      <c r="E6" s="5" t="s">
        <v>1295</v>
      </c>
      <c r="F6" s="5" t="s">
        <v>1296</v>
      </c>
      <c r="G6" s="5" t="s">
        <v>1297</v>
      </c>
      <c r="H6" s="5" t="s">
        <v>1298</v>
      </c>
      <c r="I6" s="5" t="s">
        <v>1181</v>
      </c>
      <c r="J6" s="5" t="s">
        <v>1164</v>
      </c>
      <c r="K6" s="2"/>
      <c r="L6" s="8"/>
    </row>
    <row r="7" spans="1:12" ht="95.25" customHeight="1">
      <c r="A7" s="5">
        <v>4</v>
      </c>
      <c r="B7" s="5" t="s">
        <v>1299</v>
      </c>
      <c r="C7" s="5" t="s">
        <v>1300</v>
      </c>
      <c r="D7" s="5" t="s">
        <v>1301</v>
      </c>
      <c r="E7" s="5" t="s">
        <v>1302</v>
      </c>
      <c r="F7" s="5" t="s">
        <v>1303</v>
      </c>
      <c r="G7" s="5" t="s">
        <v>1304</v>
      </c>
      <c r="H7" s="5" t="s">
        <v>1304</v>
      </c>
      <c r="I7" s="5" t="s">
        <v>1181</v>
      </c>
      <c r="J7" s="5" t="s">
        <v>1164</v>
      </c>
      <c r="K7" s="2"/>
      <c r="L7" s="8"/>
    </row>
    <row r="8" spans="1:12" ht="63.75" customHeight="1">
      <c r="A8" s="5">
        <v>5</v>
      </c>
      <c r="B8" s="5" t="s">
        <v>1305</v>
      </c>
      <c r="C8" s="5" t="s">
        <v>1306</v>
      </c>
      <c r="D8" s="5" t="s">
        <v>1307</v>
      </c>
      <c r="E8" s="5" t="s">
        <v>1308</v>
      </c>
      <c r="F8" s="5" t="s">
        <v>1309</v>
      </c>
      <c r="G8" s="5" t="s">
        <v>1310</v>
      </c>
      <c r="H8" s="5" t="s">
        <v>1310</v>
      </c>
      <c r="I8" s="5" t="s">
        <v>1181</v>
      </c>
      <c r="J8" s="5" t="s">
        <v>1164</v>
      </c>
      <c r="K8" s="2"/>
      <c r="L8" s="8"/>
    </row>
    <row r="9" spans="1:12" ht="48.75" customHeight="1">
      <c r="A9" s="5">
        <v>6</v>
      </c>
      <c r="B9" s="5" t="s">
        <v>1311</v>
      </c>
      <c r="C9" s="5" t="s">
        <v>1312</v>
      </c>
      <c r="D9" s="5" t="s">
        <v>1313</v>
      </c>
      <c r="E9" s="5" t="s">
        <v>1314</v>
      </c>
      <c r="F9" s="5" t="s">
        <v>1315</v>
      </c>
      <c r="G9" s="5" t="s">
        <v>1316</v>
      </c>
      <c r="H9" s="5" t="s">
        <v>1317</v>
      </c>
      <c r="I9" s="5" t="s">
        <v>1181</v>
      </c>
      <c r="J9" s="5" t="s">
        <v>1164</v>
      </c>
      <c r="K9" s="2"/>
      <c r="L9" s="8"/>
    </row>
    <row r="10" spans="1:12" ht="67.5">
      <c r="A10" s="5">
        <v>7</v>
      </c>
      <c r="B10" s="5" t="s">
        <v>1318</v>
      </c>
      <c r="C10" s="5" t="s">
        <v>1319</v>
      </c>
      <c r="D10" s="5" t="s">
        <v>1320</v>
      </c>
      <c r="E10" s="5" t="s">
        <v>1321</v>
      </c>
      <c r="F10" s="5" t="s">
        <v>1322</v>
      </c>
      <c r="G10" s="5" t="s">
        <v>1323</v>
      </c>
      <c r="H10" s="5" t="s">
        <v>1324</v>
      </c>
      <c r="I10" s="5" t="s">
        <v>1181</v>
      </c>
      <c r="J10" s="5" t="s">
        <v>1164</v>
      </c>
      <c r="K10" s="2"/>
      <c r="L10" s="8"/>
    </row>
    <row r="11" spans="1:12" ht="54">
      <c r="A11" s="5">
        <v>8</v>
      </c>
      <c r="B11" s="5" t="s">
        <v>1325</v>
      </c>
      <c r="C11" s="5" t="s">
        <v>1326</v>
      </c>
      <c r="D11" s="5" t="s">
        <v>1327</v>
      </c>
      <c r="E11" s="5" t="s">
        <v>1328</v>
      </c>
      <c r="F11" s="5" t="s">
        <v>1329</v>
      </c>
      <c r="G11" s="5" t="s">
        <v>1330</v>
      </c>
      <c r="H11" s="5" t="s">
        <v>1331</v>
      </c>
      <c r="I11" s="5" t="s">
        <v>1181</v>
      </c>
      <c r="J11" s="5" t="s">
        <v>1164</v>
      </c>
      <c r="K11" s="2"/>
      <c r="L11" s="8"/>
    </row>
    <row r="12" spans="1:12" ht="40.5">
      <c r="A12" s="5">
        <v>9</v>
      </c>
      <c r="B12" s="5" t="s">
        <v>1332</v>
      </c>
      <c r="C12" s="5" t="s">
        <v>1333</v>
      </c>
      <c r="D12" s="5" t="s">
        <v>1334</v>
      </c>
      <c r="E12" s="5" t="s">
        <v>1335</v>
      </c>
      <c r="F12" s="5" t="s">
        <v>1336</v>
      </c>
      <c r="G12" s="5" t="s">
        <v>1337</v>
      </c>
      <c r="H12" s="5" t="s">
        <v>1338</v>
      </c>
      <c r="I12" s="5" t="s">
        <v>1181</v>
      </c>
      <c r="J12" s="5" t="s">
        <v>1164</v>
      </c>
      <c r="K12" s="2"/>
      <c r="L12" s="8"/>
    </row>
    <row r="13" spans="1:12" ht="40.5">
      <c r="A13" s="5">
        <v>10</v>
      </c>
      <c r="B13" s="5" t="s">
        <v>1339</v>
      </c>
      <c r="C13" s="5" t="s">
        <v>1340</v>
      </c>
      <c r="D13" s="5" t="s">
        <v>1341</v>
      </c>
      <c r="E13" s="5" t="s">
        <v>1342</v>
      </c>
      <c r="F13" s="5" t="s">
        <v>1343</v>
      </c>
      <c r="G13" s="5" t="s">
        <v>1344</v>
      </c>
      <c r="H13" s="5" t="s">
        <v>1345</v>
      </c>
      <c r="I13" s="5" t="s">
        <v>1181</v>
      </c>
      <c r="J13" s="5" t="s">
        <v>1164</v>
      </c>
      <c r="K13" s="2"/>
      <c r="L13" s="8"/>
    </row>
    <row r="14" spans="1:12" ht="40.5">
      <c r="A14" s="5">
        <v>11</v>
      </c>
      <c r="B14" s="5" t="s">
        <v>1346</v>
      </c>
      <c r="C14" s="5" t="s">
        <v>1347</v>
      </c>
      <c r="D14" s="5" t="s">
        <v>1348</v>
      </c>
      <c r="E14" s="5" t="s">
        <v>1349</v>
      </c>
      <c r="F14" s="5" t="s">
        <v>1350</v>
      </c>
      <c r="G14" s="5" t="s">
        <v>1351</v>
      </c>
      <c r="H14" s="5" t="s">
        <v>1352</v>
      </c>
      <c r="I14" s="5" t="s">
        <v>1181</v>
      </c>
      <c r="J14" s="5" t="s">
        <v>1164</v>
      </c>
      <c r="K14" s="2"/>
      <c r="L14" s="8"/>
    </row>
    <row r="15" spans="1:12" ht="106.5" customHeight="1">
      <c r="A15" s="5">
        <v>12</v>
      </c>
      <c r="B15" s="5" t="s">
        <v>1648</v>
      </c>
      <c r="C15" s="5" t="s">
        <v>1649</v>
      </c>
      <c r="D15" s="5" t="s">
        <v>1650</v>
      </c>
      <c r="E15" s="5" t="s">
        <v>1651</v>
      </c>
      <c r="F15" s="5" t="s">
        <v>1652</v>
      </c>
      <c r="G15" s="5" t="s">
        <v>1653</v>
      </c>
      <c r="H15" s="5" t="s">
        <v>1653</v>
      </c>
      <c r="I15" s="5" t="s">
        <v>1181</v>
      </c>
      <c r="J15" s="5" t="s">
        <v>1164</v>
      </c>
      <c r="K15" s="2"/>
      <c r="L15" s="8"/>
    </row>
    <row r="16" spans="1:12" ht="135">
      <c r="A16" s="5">
        <v>13</v>
      </c>
      <c r="B16" s="5" t="s">
        <v>1353</v>
      </c>
      <c r="C16" s="5" t="s">
        <v>1354</v>
      </c>
      <c r="D16" s="5" t="s">
        <v>1355</v>
      </c>
      <c r="E16" s="5" t="s">
        <v>1356</v>
      </c>
      <c r="F16" s="5" t="s">
        <v>1357</v>
      </c>
      <c r="G16" s="5" t="s">
        <v>1358</v>
      </c>
      <c r="H16" s="5" t="s">
        <v>1359</v>
      </c>
      <c r="I16" s="5" t="s">
        <v>1181</v>
      </c>
      <c r="J16" s="5" t="s">
        <v>1164</v>
      </c>
      <c r="K16" s="2"/>
      <c r="L16" s="8"/>
    </row>
    <row r="17" spans="1:12" ht="40.5">
      <c r="A17" s="5">
        <v>14</v>
      </c>
      <c r="B17" s="5" t="s">
        <v>1360</v>
      </c>
      <c r="C17" s="5" t="s">
        <v>1361</v>
      </c>
      <c r="D17" s="5" t="s">
        <v>1362</v>
      </c>
      <c r="E17" s="5" t="s">
        <v>1363</v>
      </c>
      <c r="F17" s="5" t="s">
        <v>1364</v>
      </c>
      <c r="G17" s="5" t="s">
        <v>1365</v>
      </c>
      <c r="H17" s="5" t="s">
        <v>1366</v>
      </c>
      <c r="I17" s="5" t="s">
        <v>1181</v>
      </c>
      <c r="J17" s="5" t="s">
        <v>1164</v>
      </c>
      <c r="K17" s="2"/>
      <c r="L17" s="8"/>
    </row>
    <row r="18" spans="1:12" ht="40.5">
      <c r="A18" s="5">
        <v>15</v>
      </c>
      <c r="B18" s="5" t="s">
        <v>1367</v>
      </c>
      <c r="C18" s="5" t="s">
        <v>1368</v>
      </c>
      <c r="D18" s="5" t="s">
        <v>1369</v>
      </c>
      <c r="E18" s="5" t="s">
        <v>1370</v>
      </c>
      <c r="F18" s="5" t="s">
        <v>1371</v>
      </c>
      <c r="G18" s="5" t="s">
        <v>1372</v>
      </c>
      <c r="H18" s="5" t="s">
        <v>1373</v>
      </c>
      <c r="I18" s="5" t="s">
        <v>1181</v>
      </c>
      <c r="J18" s="5" t="s">
        <v>1164</v>
      </c>
      <c r="K18" s="2"/>
      <c r="L18" s="8"/>
    </row>
    <row r="19" spans="1:12" ht="54">
      <c r="A19" s="5">
        <v>16</v>
      </c>
      <c r="B19" s="5" t="s">
        <v>1374</v>
      </c>
      <c r="C19" s="5" t="s">
        <v>1375</v>
      </c>
      <c r="D19" s="5" t="s">
        <v>1376</v>
      </c>
      <c r="E19" s="5" t="s">
        <v>1377</v>
      </c>
      <c r="F19" s="5" t="s">
        <v>1378</v>
      </c>
      <c r="G19" s="5" t="s">
        <v>1379</v>
      </c>
      <c r="H19" s="5" t="s">
        <v>1380</v>
      </c>
      <c r="I19" s="5" t="s">
        <v>1181</v>
      </c>
      <c r="J19" s="5" t="s">
        <v>1164</v>
      </c>
      <c r="K19" s="2"/>
      <c r="L19" s="8"/>
    </row>
    <row r="20" spans="1:12" ht="67.5">
      <c r="A20" s="5">
        <v>17</v>
      </c>
      <c r="B20" s="5" t="s">
        <v>1394</v>
      </c>
      <c r="C20" s="5" t="s">
        <v>1395</v>
      </c>
      <c r="D20" s="5" t="s">
        <v>1396</v>
      </c>
      <c r="E20" s="5" t="s">
        <v>1397</v>
      </c>
      <c r="F20" s="5" t="s">
        <v>1398</v>
      </c>
      <c r="G20" s="5" t="s">
        <v>1399</v>
      </c>
      <c r="H20" s="5" t="s">
        <v>1399</v>
      </c>
      <c r="I20" s="5" t="s">
        <v>1181</v>
      </c>
      <c r="J20" s="5" t="s">
        <v>1164</v>
      </c>
      <c r="K20" s="2"/>
      <c r="L20" s="8"/>
    </row>
    <row r="21" spans="1:12" ht="40.5">
      <c r="A21" s="5">
        <v>18</v>
      </c>
      <c r="B21" s="5" t="s">
        <v>1400</v>
      </c>
      <c r="C21" s="5" t="s">
        <v>1401</v>
      </c>
      <c r="D21" s="5" t="s">
        <v>1402</v>
      </c>
      <c r="E21" s="5" t="s">
        <v>1403</v>
      </c>
      <c r="F21" s="5" t="s">
        <v>1404</v>
      </c>
      <c r="G21" s="5" t="s">
        <v>1405</v>
      </c>
      <c r="H21" s="5" t="s">
        <v>1405</v>
      </c>
      <c r="I21" s="5" t="s">
        <v>1181</v>
      </c>
      <c r="J21" s="5" t="s">
        <v>1164</v>
      </c>
      <c r="K21" s="2"/>
      <c r="L21" s="8"/>
    </row>
    <row r="22" spans="1:12" ht="75.75" customHeight="1">
      <c r="A22" s="5">
        <v>19</v>
      </c>
      <c r="B22" s="5" t="s">
        <v>1406</v>
      </c>
      <c r="C22" s="5" t="s">
        <v>1407</v>
      </c>
      <c r="D22" s="5" t="s">
        <v>1408</v>
      </c>
      <c r="E22" s="5" t="s">
        <v>1409</v>
      </c>
      <c r="F22" s="5" t="s">
        <v>1410</v>
      </c>
      <c r="G22" s="5" t="s">
        <v>1411</v>
      </c>
      <c r="H22" s="5" t="s">
        <v>1412</v>
      </c>
      <c r="I22" s="5" t="s">
        <v>1181</v>
      </c>
      <c r="J22" s="5" t="s">
        <v>1164</v>
      </c>
      <c r="K22" s="2"/>
      <c r="L22" s="8"/>
    </row>
    <row r="23" spans="1:12" ht="114.75" customHeight="1">
      <c r="A23" s="5">
        <v>20</v>
      </c>
      <c r="B23" s="5" t="s">
        <v>1661</v>
      </c>
      <c r="C23" s="5" t="s">
        <v>1662</v>
      </c>
      <c r="D23" s="5" t="s">
        <v>1663</v>
      </c>
      <c r="E23" s="9" t="s">
        <v>1113</v>
      </c>
      <c r="F23" s="9" t="s">
        <v>1113</v>
      </c>
      <c r="G23" s="5" t="s">
        <v>1664</v>
      </c>
      <c r="H23" s="5" t="s">
        <v>1665</v>
      </c>
      <c r="I23" s="5" t="s">
        <v>1181</v>
      </c>
      <c r="J23" s="5" t="s">
        <v>1164</v>
      </c>
      <c r="K23" s="2"/>
      <c r="L23" s="8"/>
    </row>
    <row r="24" spans="1:12" ht="67.5">
      <c r="A24" s="5">
        <v>21</v>
      </c>
      <c r="B24" s="5" t="s">
        <v>1508</v>
      </c>
      <c r="C24" s="5" t="s">
        <v>1509</v>
      </c>
      <c r="D24" s="5" t="s">
        <v>1510</v>
      </c>
      <c r="E24" s="5" t="s">
        <v>1511</v>
      </c>
      <c r="F24" s="5" t="s">
        <v>1511</v>
      </c>
      <c r="G24" s="5" t="s">
        <v>1512</v>
      </c>
      <c r="H24" s="5" t="s">
        <v>1513</v>
      </c>
      <c r="I24" s="5" t="s">
        <v>1181</v>
      </c>
      <c r="J24" s="5" t="s">
        <v>1164</v>
      </c>
      <c r="K24" s="8"/>
      <c r="L24" s="8"/>
    </row>
    <row r="25" spans="1:12" ht="67.5">
      <c r="A25" s="5">
        <v>22</v>
      </c>
      <c r="B25" s="5" t="s">
        <v>1565</v>
      </c>
      <c r="C25" s="5" t="s">
        <v>1681</v>
      </c>
      <c r="D25" s="5" t="s">
        <v>1566</v>
      </c>
      <c r="E25" s="5" t="s">
        <v>1682</v>
      </c>
      <c r="F25" s="5" t="s">
        <v>1683</v>
      </c>
      <c r="G25" s="5" t="s">
        <v>1567</v>
      </c>
      <c r="H25" s="5" t="s">
        <v>1568</v>
      </c>
      <c r="I25" s="5" t="s">
        <v>1181</v>
      </c>
      <c r="J25" s="5" t="s">
        <v>1164</v>
      </c>
      <c r="K25" s="8"/>
      <c r="L25" s="8"/>
    </row>
    <row r="26" spans="1:12" ht="108">
      <c r="A26" s="5">
        <v>23</v>
      </c>
      <c r="B26" s="5" t="s">
        <v>1654</v>
      </c>
      <c r="C26" s="5" t="s">
        <v>1657</v>
      </c>
      <c r="D26" s="5" t="s">
        <v>1658</v>
      </c>
      <c r="E26" s="5" t="s">
        <v>1655</v>
      </c>
      <c r="F26" s="5" t="s">
        <v>1656</v>
      </c>
      <c r="G26" s="5" t="s">
        <v>1659</v>
      </c>
      <c r="H26" s="5" t="s">
        <v>1660</v>
      </c>
      <c r="I26" s="5" t="s">
        <v>1181</v>
      </c>
      <c r="J26" s="5" t="s">
        <v>1164</v>
      </c>
      <c r="K26" s="8"/>
      <c r="L26" s="8"/>
    </row>
    <row r="27" spans="1:12" ht="94.5">
      <c r="A27" s="5">
        <v>24</v>
      </c>
      <c r="B27" s="5" t="s">
        <v>1387</v>
      </c>
      <c r="C27" s="5" t="s">
        <v>1388</v>
      </c>
      <c r="D27" s="5" t="s">
        <v>1389</v>
      </c>
      <c r="E27" s="5" t="s">
        <v>1390</v>
      </c>
      <c r="F27" s="5" t="s">
        <v>1391</v>
      </c>
      <c r="G27" s="5" t="s">
        <v>1392</v>
      </c>
      <c r="H27" s="5" t="s">
        <v>1393</v>
      </c>
      <c r="I27" s="5" t="s">
        <v>1181</v>
      </c>
      <c r="J27" s="5" t="s">
        <v>1179</v>
      </c>
      <c r="K27" s="8"/>
      <c r="L27" s="8"/>
    </row>
    <row r="28" spans="1:12" ht="54">
      <c r="A28" s="5">
        <v>25</v>
      </c>
      <c r="B28" s="5" t="s">
        <v>201</v>
      </c>
      <c r="C28" s="5" t="s">
        <v>202</v>
      </c>
      <c r="D28" s="5" t="s">
        <v>203</v>
      </c>
      <c r="E28" s="5" t="s">
        <v>204</v>
      </c>
      <c r="F28" s="5" t="s">
        <v>205</v>
      </c>
      <c r="G28" s="5" t="s">
        <v>206</v>
      </c>
      <c r="H28" s="5" t="s">
        <v>207</v>
      </c>
      <c r="I28" s="5" t="s">
        <v>1181</v>
      </c>
      <c r="J28" s="5" t="s">
        <v>1179</v>
      </c>
      <c r="K28" s="8"/>
      <c r="L28" s="8"/>
    </row>
    <row r="29" spans="1:12" ht="40.5">
      <c r="A29" s="5">
        <v>26</v>
      </c>
      <c r="B29" s="5" t="s">
        <v>1616</v>
      </c>
      <c r="C29" s="5" t="s">
        <v>1617</v>
      </c>
      <c r="D29" s="5" t="s">
        <v>1618</v>
      </c>
      <c r="E29" s="5" t="s">
        <v>1619</v>
      </c>
      <c r="F29" s="5" t="s">
        <v>1620</v>
      </c>
      <c r="G29" s="5" t="s">
        <v>1621</v>
      </c>
      <c r="H29" s="5" t="s">
        <v>1622</v>
      </c>
      <c r="I29" s="5" t="s">
        <v>1181</v>
      </c>
      <c r="J29" s="5" t="s">
        <v>1179</v>
      </c>
      <c r="K29" s="8"/>
      <c r="L29" s="8"/>
    </row>
    <row r="30" spans="1:12" ht="67.5">
      <c r="A30" s="5">
        <v>27</v>
      </c>
      <c r="B30" s="5" t="s">
        <v>1642</v>
      </c>
      <c r="C30" s="5" t="s">
        <v>1643</v>
      </c>
      <c r="D30" s="5" t="s">
        <v>1644</v>
      </c>
      <c r="E30" s="5" t="s">
        <v>1363</v>
      </c>
      <c r="F30" s="5" t="s">
        <v>1645</v>
      </c>
      <c r="G30" s="5" t="s">
        <v>1646</v>
      </c>
      <c r="H30" s="5" t="s">
        <v>1646</v>
      </c>
      <c r="I30" s="5" t="s">
        <v>1181</v>
      </c>
      <c r="J30" s="5" t="s">
        <v>1179</v>
      </c>
      <c r="K30" s="8"/>
      <c r="L30" s="8"/>
    </row>
    <row r="31" spans="1:12" ht="40.5">
      <c r="A31" s="5">
        <v>28</v>
      </c>
      <c r="B31" s="5" t="s">
        <v>1413</v>
      </c>
      <c r="C31" s="5" t="s">
        <v>1382</v>
      </c>
      <c r="D31" s="5" t="s">
        <v>1414</v>
      </c>
      <c r="E31" s="5" t="s">
        <v>1415</v>
      </c>
      <c r="F31" s="5" t="s">
        <v>1415</v>
      </c>
      <c r="G31" s="5" t="s">
        <v>1416</v>
      </c>
      <c r="H31" s="5" t="s">
        <v>1417</v>
      </c>
      <c r="I31" s="5" t="s">
        <v>1181</v>
      </c>
      <c r="J31" s="5" t="s">
        <v>1179</v>
      </c>
      <c r="K31" s="8"/>
      <c r="L31" s="8"/>
    </row>
    <row r="32" spans="1:12" ht="94.5">
      <c r="A32" s="5">
        <v>29</v>
      </c>
      <c r="B32" s="5" t="s">
        <v>1418</v>
      </c>
      <c r="C32" s="5" t="s">
        <v>1419</v>
      </c>
      <c r="D32" s="5" t="s">
        <v>1420</v>
      </c>
      <c r="E32" s="5" t="s">
        <v>1421</v>
      </c>
      <c r="F32" s="5" t="s">
        <v>1422</v>
      </c>
      <c r="G32" s="5" t="s">
        <v>1423</v>
      </c>
      <c r="H32" s="5" t="s">
        <v>1423</v>
      </c>
      <c r="I32" s="5" t="s">
        <v>1181</v>
      </c>
      <c r="J32" s="5" t="s">
        <v>1179</v>
      </c>
    </row>
    <row r="33" spans="1:10" ht="67.5">
      <c r="A33" s="5">
        <v>30</v>
      </c>
      <c r="B33" s="5" t="s">
        <v>1642</v>
      </c>
      <c r="C33" s="5" t="s">
        <v>1643</v>
      </c>
      <c r="D33" s="5" t="s">
        <v>1644</v>
      </c>
      <c r="E33" s="5" t="s">
        <v>1363</v>
      </c>
      <c r="F33" s="5" t="s">
        <v>1645</v>
      </c>
      <c r="G33" s="5" t="s">
        <v>1646</v>
      </c>
      <c r="H33" s="5" t="s">
        <v>1646</v>
      </c>
      <c r="I33" s="5" t="s">
        <v>1181</v>
      </c>
      <c r="J33" s="5" t="s">
        <v>1179</v>
      </c>
    </row>
    <row r="34" spans="1:10" ht="27">
      <c r="A34" s="5">
        <v>31</v>
      </c>
      <c r="B34" s="5" t="s">
        <v>352</v>
      </c>
      <c r="C34" s="5" t="s">
        <v>106</v>
      </c>
      <c r="D34" s="5" t="s">
        <v>353</v>
      </c>
      <c r="E34" s="5" t="s">
        <v>354</v>
      </c>
      <c r="F34" s="5" t="s">
        <v>354</v>
      </c>
      <c r="G34" s="5" t="s">
        <v>355</v>
      </c>
      <c r="H34" s="5" t="s">
        <v>356</v>
      </c>
      <c r="I34" s="5" t="s">
        <v>1181</v>
      </c>
      <c r="J34" s="5" t="s">
        <v>1179</v>
      </c>
    </row>
    <row r="35" spans="1:10" ht="54">
      <c r="A35" s="5">
        <v>32</v>
      </c>
      <c r="B35" s="5" t="s">
        <v>630</v>
      </c>
      <c r="C35" s="5" t="s">
        <v>106</v>
      </c>
      <c r="D35" s="5" t="s">
        <v>631</v>
      </c>
      <c r="E35" s="5" t="s">
        <v>632</v>
      </c>
      <c r="F35" s="5" t="s">
        <v>632</v>
      </c>
      <c r="G35" s="5" t="s">
        <v>633</v>
      </c>
      <c r="H35" s="5" t="s">
        <v>633</v>
      </c>
      <c r="I35" s="5" t="s">
        <v>1181</v>
      </c>
      <c r="J35" s="5" t="s">
        <v>1179</v>
      </c>
    </row>
    <row r="36" spans="1:10" ht="67.5">
      <c r="A36" s="5">
        <v>33</v>
      </c>
      <c r="B36" s="5" t="s">
        <v>1430</v>
      </c>
      <c r="C36" s="5" t="s">
        <v>1431</v>
      </c>
      <c r="D36" s="5" t="s">
        <v>1432</v>
      </c>
      <c r="E36" s="5" t="s">
        <v>1433</v>
      </c>
      <c r="F36" s="5" t="s">
        <v>1434</v>
      </c>
      <c r="G36" s="5" t="s">
        <v>1435</v>
      </c>
      <c r="H36" s="5" t="s">
        <v>1436</v>
      </c>
      <c r="I36" s="5" t="s">
        <v>1181</v>
      </c>
      <c r="J36" s="5" t="s">
        <v>1179</v>
      </c>
    </row>
    <row r="37" spans="1:10" ht="40.5">
      <c r="A37" s="5">
        <v>34</v>
      </c>
      <c r="B37" s="5" t="s">
        <v>1623</v>
      </c>
      <c r="C37" s="5" t="s">
        <v>1624</v>
      </c>
      <c r="D37" s="5" t="s">
        <v>1625</v>
      </c>
      <c r="E37" s="5" t="s">
        <v>1626</v>
      </c>
      <c r="F37" s="5" t="s">
        <v>1627</v>
      </c>
      <c r="G37" s="5" t="s">
        <v>1628</v>
      </c>
      <c r="H37" s="5" t="s">
        <v>1647</v>
      </c>
      <c r="I37" s="5" t="s">
        <v>1181</v>
      </c>
      <c r="J37" s="5" t="s">
        <v>1179</v>
      </c>
    </row>
    <row r="38" spans="1:10" ht="108">
      <c r="A38" s="5">
        <v>35</v>
      </c>
      <c r="B38" s="5" t="s">
        <v>1449</v>
      </c>
      <c r="C38" s="5" t="s">
        <v>1450</v>
      </c>
      <c r="D38" s="5" t="s">
        <v>1451</v>
      </c>
      <c r="E38" s="5" t="s">
        <v>1452</v>
      </c>
      <c r="F38" s="5" t="s">
        <v>1453</v>
      </c>
      <c r="G38" s="5" t="s">
        <v>1454</v>
      </c>
      <c r="H38" s="5" t="s">
        <v>1455</v>
      </c>
      <c r="I38" s="5" t="s">
        <v>1181</v>
      </c>
      <c r="J38" s="5" t="s">
        <v>1179</v>
      </c>
    </row>
    <row r="39" spans="1:10" ht="40.5">
      <c r="A39" s="5">
        <v>36</v>
      </c>
      <c r="B39" s="5" t="s">
        <v>1629</v>
      </c>
      <c r="C39" s="5" t="s">
        <v>1630</v>
      </c>
      <c r="D39" s="5" t="s">
        <v>1631</v>
      </c>
      <c r="E39" s="5" t="s">
        <v>1632</v>
      </c>
      <c r="F39" s="5" t="s">
        <v>1633</v>
      </c>
      <c r="G39" s="5" t="s">
        <v>1634</v>
      </c>
      <c r="H39" s="5" t="s">
        <v>1635</v>
      </c>
      <c r="I39" s="5" t="s">
        <v>1181</v>
      </c>
      <c r="J39" s="5" t="s">
        <v>1179</v>
      </c>
    </row>
    <row r="40" spans="1:10" ht="67.5">
      <c r="A40" s="5">
        <v>37</v>
      </c>
      <c r="B40" s="5" t="s">
        <v>1636</v>
      </c>
      <c r="C40" s="5" t="s">
        <v>1637</v>
      </c>
      <c r="D40" s="5" t="s">
        <v>1638</v>
      </c>
      <c r="E40" s="5" t="s">
        <v>1639</v>
      </c>
      <c r="F40" s="5" t="s">
        <v>1640</v>
      </c>
      <c r="G40" s="5" t="s">
        <v>1641</v>
      </c>
      <c r="H40" s="5" t="s">
        <v>1641</v>
      </c>
      <c r="I40" s="5" t="s">
        <v>1181</v>
      </c>
      <c r="J40" s="5" t="s">
        <v>1179</v>
      </c>
    </row>
    <row r="41" spans="1:10" ht="40.5">
      <c r="A41" s="5">
        <v>38</v>
      </c>
      <c r="B41" s="5" t="s">
        <v>1727</v>
      </c>
      <c r="C41" s="5" t="s">
        <v>1743</v>
      </c>
      <c r="D41" s="5" t="s">
        <v>1802</v>
      </c>
      <c r="E41" s="5" t="s">
        <v>1803</v>
      </c>
      <c r="F41" s="5" t="s">
        <v>1803</v>
      </c>
      <c r="G41" s="5" t="s">
        <v>1804</v>
      </c>
      <c r="H41" s="5" t="s">
        <v>1805</v>
      </c>
      <c r="I41" s="5" t="s">
        <v>1181</v>
      </c>
      <c r="J41" s="5" t="s">
        <v>1179</v>
      </c>
    </row>
    <row r="42" spans="1:10" ht="81">
      <c r="A42" s="5">
        <v>39</v>
      </c>
      <c r="B42" s="5" t="s">
        <v>1728</v>
      </c>
      <c r="C42" s="5" t="s">
        <v>1743</v>
      </c>
      <c r="D42" s="5" t="s">
        <v>1806</v>
      </c>
      <c r="E42" s="5" t="s">
        <v>1807</v>
      </c>
      <c r="F42" s="5" t="s">
        <v>1808</v>
      </c>
      <c r="G42" s="5" t="s">
        <v>1809</v>
      </c>
      <c r="H42" s="5" t="s">
        <v>1810</v>
      </c>
      <c r="I42" s="5" t="s">
        <v>1181</v>
      </c>
      <c r="J42" s="5" t="s">
        <v>1179</v>
      </c>
    </row>
    <row r="43" spans="1:10" ht="54">
      <c r="A43" s="5">
        <v>40</v>
      </c>
      <c r="B43" s="5" t="s">
        <v>1729</v>
      </c>
      <c r="C43" s="5" t="s">
        <v>1779</v>
      </c>
      <c r="D43" s="5" t="s">
        <v>1782</v>
      </c>
      <c r="E43" s="5" t="s">
        <v>1783</v>
      </c>
      <c r="F43" s="5" t="s">
        <v>1783</v>
      </c>
      <c r="G43" s="5" t="s">
        <v>1784</v>
      </c>
      <c r="H43" s="5" t="s">
        <v>1784</v>
      </c>
      <c r="I43" s="5" t="s">
        <v>1181</v>
      </c>
      <c r="J43" s="5" t="s">
        <v>1179</v>
      </c>
    </row>
    <row r="44" spans="1:10" ht="54">
      <c r="A44" s="5">
        <v>41</v>
      </c>
      <c r="B44" s="5" t="s">
        <v>1730</v>
      </c>
      <c r="C44" s="5" t="s">
        <v>1743</v>
      </c>
      <c r="D44" s="5" t="s">
        <v>1785</v>
      </c>
      <c r="E44" s="5" t="s">
        <v>1786</v>
      </c>
      <c r="F44" s="5" t="s">
        <v>1787</v>
      </c>
      <c r="G44" s="5" t="s">
        <v>1788</v>
      </c>
      <c r="H44" s="5" t="s">
        <v>1789</v>
      </c>
      <c r="I44" s="5" t="s">
        <v>1181</v>
      </c>
      <c r="J44" s="5" t="s">
        <v>1179</v>
      </c>
    </row>
    <row r="45" spans="1:10" ht="40.5">
      <c r="A45" s="5">
        <v>42</v>
      </c>
      <c r="B45" s="5" t="s">
        <v>1740</v>
      </c>
      <c r="C45" s="5" t="s">
        <v>1743</v>
      </c>
      <c r="D45" s="5" t="s">
        <v>1790</v>
      </c>
      <c r="E45" s="5" t="s">
        <v>1791</v>
      </c>
      <c r="F45" s="5" t="s">
        <v>1791</v>
      </c>
      <c r="G45" s="5" t="s">
        <v>1792</v>
      </c>
      <c r="H45" s="5" t="s">
        <v>1792</v>
      </c>
      <c r="I45" s="5" t="s">
        <v>1181</v>
      </c>
      <c r="J45" s="5" t="s">
        <v>1179</v>
      </c>
    </row>
    <row r="46" spans="1:10" ht="40.5">
      <c r="A46" s="5">
        <v>43</v>
      </c>
      <c r="B46" s="5" t="s">
        <v>1742</v>
      </c>
      <c r="C46" s="5" t="s">
        <v>1743</v>
      </c>
      <c r="D46" s="5" t="s">
        <v>1793</v>
      </c>
      <c r="E46" s="5" t="s">
        <v>1794</v>
      </c>
      <c r="F46" s="5" t="s">
        <v>1795</v>
      </c>
      <c r="G46" s="5" t="s">
        <v>1796</v>
      </c>
      <c r="H46" s="5" t="s">
        <v>1796</v>
      </c>
      <c r="I46" s="5" t="s">
        <v>1181</v>
      </c>
      <c r="J46" s="5" t="s">
        <v>1179</v>
      </c>
    </row>
    <row r="47" spans="1:10" ht="27">
      <c r="A47" s="5">
        <v>44</v>
      </c>
      <c r="B47" s="5" t="s">
        <v>650</v>
      </c>
      <c r="C47" s="5" t="s">
        <v>1797</v>
      </c>
      <c r="D47" s="5" t="s">
        <v>1798</v>
      </c>
      <c r="E47" s="5" t="s">
        <v>1799</v>
      </c>
      <c r="F47" s="5" t="s">
        <v>1799</v>
      </c>
      <c r="G47" s="5" t="s">
        <v>1800</v>
      </c>
      <c r="H47" s="5" t="s">
        <v>1801</v>
      </c>
      <c r="I47" s="5" t="s">
        <v>1181</v>
      </c>
      <c r="J47" s="5" t="s">
        <v>1180</v>
      </c>
    </row>
    <row r="48" spans="1:10" ht="40.5">
      <c r="A48" s="5">
        <v>45</v>
      </c>
      <c r="B48" s="5" t="s">
        <v>1437</v>
      </c>
      <c r="C48" s="5" t="s">
        <v>1382</v>
      </c>
      <c r="D48" s="5" t="s">
        <v>1438</v>
      </c>
      <c r="E48" s="5" t="s">
        <v>1439</v>
      </c>
      <c r="F48" s="5" t="s">
        <v>1440</v>
      </c>
      <c r="G48" s="5" t="s">
        <v>1441</v>
      </c>
      <c r="H48" s="5" t="s">
        <v>1441</v>
      </c>
      <c r="I48" s="5" t="s">
        <v>1181</v>
      </c>
      <c r="J48" s="5" t="s">
        <v>1180</v>
      </c>
    </row>
    <row r="49" spans="1:10" ht="54">
      <c r="A49" s="5">
        <v>46</v>
      </c>
      <c r="B49" s="5" t="s">
        <v>1442</v>
      </c>
      <c r="C49" s="5" t="s">
        <v>1443</v>
      </c>
      <c r="D49" s="5" t="s">
        <v>1444</v>
      </c>
      <c r="E49" s="5" t="s">
        <v>1445</v>
      </c>
      <c r="F49" s="5" t="s">
        <v>1446</v>
      </c>
      <c r="G49" s="5" t="s">
        <v>1447</v>
      </c>
      <c r="H49" s="5" t="s">
        <v>1448</v>
      </c>
      <c r="I49" s="5" t="s">
        <v>1181</v>
      </c>
      <c r="J49" s="5" t="s">
        <v>1180</v>
      </c>
    </row>
    <row r="50" spans="1:10" ht="27">
      <c r="A50" s="5">
        <v>47</v>
      </c>
      <c r="B50" s="5" t="s">
        <v>1739</v>
      </c>
      <c r="C50" s="5" t="s">
        <v>1743</v>
      </c>
      <c r="D50" s="5" t="s">
        <v>1749</v>
      </c>
      <c r="E50" s="5" t="s">
        <v>1750</v>
      </c>
      <c r="F50" s="5" t="s">
        <v>1750</v>
      </c>
      <c r="G50" s="5" t="s">
        <v>1751</v>
      </c>
      <c r="H50" s="5" t="s">
        <v>1751</v>
      </c>
      <c r="I50" s="5" t="s">
        <v>1181</v>
      </c>
      <c r="J50" s="5" t="s">
        <v>1180</v>
      </c>
    </row>
    <row r="51" spans="1:10" ht="67.5" customHeight="1">
      <c r="A51" s="5">
        <v>48</v>
      </c>
      <c r="B51" s="5" t="s">
        <v>1741</v>
      </c>
      <c r="C51" s="5" t="s">
        <v>1743</v>
      </c>
      <c r="D51" s="5" t="s">
        <v>1752</v>
      </c>
      <c r="E51" s="5" t="s">
        <v>1753</v>
      </c>
      <c r="F51" s="5" t="s">
        <v>1754</v>
      </c>
      <c r="G51" s="5" t="s">
        <v>1755</v>
      </c>
      <c r="H51" s="5" t="s">
        <v>1756</v>
      </c>
      <c r="I51" s="5" t="s">
        <v>1181</v>
      </c>
      <c r="J51" s="5" t="s">
        <v>1180</v>
      </c>
    </row>
    <row r="52" spans="1:10" ht="27">
      <c r="A52" s="5">
        <v>49</v>
      </c>
      <c r="B52" s="5" t="s">
        <v>1733</v>
      </c>
      <c r="C52" s="5" t="s">
        <v>1743</v>
      </c>
      <c r="D52" s="5" t="s">
        <v>1703</v>
      </c>
      <c r="E52" s="5" t="s">
        <v>1704</v>
      </c>
      <c r="F52" s="5" t="s">
        <v>1704</v>
      </c>
      <c r="G52" s="5" t="s">
        <v>1757</v>
      </c>
      <c r="H52" s="5" t="s">
        <v>1758</v>
      </c>
      <c r="I52" s="5" t="s">
        <v>1181</v>
      </c>
      <c r="J52" s="5" t="s">
        <v>1180</v>
      </c>
    </row>
    <row r="53" spans="1:10" ht="54">
      <c r="A53" s="5">
        <v>50</v>
      </c>
      <c r="B53" s="5" t="s">
        <v>1737</v>
      </c>
      <c r="C53" s="5" t="s">
        <v>1743</v>
      </c>
      <c r="D53" s="5" t="s">
        <v>1713</v>
      </c>
      <c r="E53" s="5" t="s">
        <v>1714</v>
      </c>
      <c r="F53" s="5" t="s">
        <v>1714</v>
      </c>
      <c r="G53" s="5" t="s">
        <v>1759</v>
      </c>
      <c r="H53" s="5" t="s">
        <v>1760</v>
      </c>
      <c r="I53" s="5" t="s">
        <v>1181</v>
      </c>
      <c r="J53" s="5" t="s">
        <v>1180</v>
      </c>
    </row>
    <row r="54" spans="1:10" ht="40.5">
      <c r="A54" s="5">
        <v>51</v>
      </c>
      <c r="B54" s="5" t="s">
        <v>1738</v>
      </c>
      <c r="C54" s="5" t="s">
        <v>1743</v>
      </c>
      <c r="D54" s="5" t="s">
        <v>1715</v>
      </c>
      <c r="E54" s="5" t="s">
        <v>1500</v>
      </c>
      <c r="F54" s="5" t="s">
        <v>1500</v>
      </c>
      <c r="G54" s="5" t="s">
        <v>1761</v>
      </c>
      <c r="H54" s="5" t="s">
        <v>1761</v>
      </c>
      <c r="I54" s="5" t="s">
        <v>1181</v>
      </c>
      <c r="J54" s="5" t="s">
        <v>1180</v>
      </c>
    </row>
    <row r="55" spans="1:10" ht="60.75" customHeight="1">
      <c r="A55" s="5">
        <v>52</v>
      </c>
      <c r="B55" s="5" t="s">
        <v>1746</v>
      </c>
      <c r="C55" s="5" t="s">
        <v>1743</v>
      </c>
      <c r="D55" s="5" t="s">
        <v>1716</v>
      </c>
      <c r="E55" s="5" t="s">
        <v>1717</v>
      </c>
      <c r="F55" s="5" t="s">
        <v>1718</v>
      </c>
      <c r="G55" s="5" t="s">
        <v>1762</v>
      </c>
      <c r="H55" s="5" t="s">
        <v>1762</v>
      </c>
      <c r="I55" s="5" t="s">
        <v>1181</v>
      </c>
      <c r="J55" s="5" t="s">
        <v>1180</v>
      </c>
    </row>
    <row r="56" spans="1:10" ht="40.5">
      <c r="A56" s="5">
        <v>53</v>
      </c>
      <c r="B56" s="5" t="s">
        <v>561</v>
      </c>
      <c r="C56" s="5" t="s">
        <v>562</v>
      </c>
      <c r="D56" s="5" t="s">
        <v>1763</v>
      </c>
      <c r="E56" s="5" t="s">
        <v>1764</v>
      </c>
      <c r="F56" s="5" t="s">
        <v>1765</v>
      </c>
      <c r="G56" s="5" t="s">
        <v>1766</v>
      </c>
      <c r="H56" s="5" t="s">
        <v>1767</v>
      </c>
      <c r="I56" s="5" t="s">
        <v>1181</v>
      </c>
      <c r="J56" s="5" t="s">
        <v>1184</v>
      </c>
    </row>
    <row r="57" spans="1:10" ht="27">
      <c r="A57" s="5">
        <v>54</v>
      </c>
      <c r="B57" s="5" t="s">
        <v>1424</v>
      </c>
      <c r="C57" s="5" t="s">
        <v>1382</v>
      </c>
      <c r="D57" s="5" t="s">
        <v>1425</v>
      </c>
      <c r="E57" s="5" t="s">
        <v>1426</v>
      </c>
      <c r="F57" s="5" t="s">
        <v>1427</v>
      </c>
      <c r="G57" s="5" t="s">
        <v>1428</v>
      </c>
      <c r="H57" s="5" t="s">
        <v>1429</v>
      </c>
      <c r="I57" s="5" t="s">
        <v>1181</v>
      </c>
      <c r="J57" s="5" t="s">
        <v>1184</v>
      </c>
    </row>
    <row r="58" spans="1:10" ht="54">
      <c r="A58" s="5">
        <v>55</v>
      </c>
      <c r="B58" s="5" t="s">
        <v>1732</v>
      </c>
      <c r="C58" s="5" t="s">
        <v>1743</v>
      </c>
      <c r="D58" s="5" t="s">
        <v>1700</v>
      </c>
      <c r="E58" s="5" t="s">
        <v>1701</v>
      </c>
      <c r="F58" s="5" t="s">
        <v>1702</v>
      </c>
      <c r="G58" s="5" t="s">
        <v>1768</v>
      </c>
      <c r="H58" s="5" t="s">
        <v>1768</v>
      </c>
      <c r="I58" s="5" t="s">
        <v>1181</v>
      </c>
      <c r="J58" s="5" t="s">
        <v>1184</v>
      </c>
    </row>
    <row r="59" spans="1:10" ht="54">
      <c r="A59" s="5">
        <v>56</v>
      </c>
      <c r="B59" s="5" t="s">
        <v>1731</v>
      </c>
      <c r="C59" s="5" t="s">
        <v>1743</v>
      </c>
      <c r="D59" s="5" t="s">
        <v>1769</v>
      </c>
      <c r="E59" s="5" t="s">
        <v>1770</v>
      </c>
      <c r="F59" s="5" t="s">
        <v>1771</v>
      </c>
      <c r="G59" s="5" t="s">
        <v>1772</v>
      </c>
      <c r="H59" s="5" t="s">
        <v>1772</v>
      </c>
      <c r="I59" s="5" t="s">
        <v>1181</v>
      </c>
      <c r="J59" s="5" t="s">
        <v>1182</v>
      </c>
    </row>
    <row r="60" spans="1:10" ht="40.5" customHeight="1">
      <c r="A60" s="5">
        <v>57</v>
      </c>
      <c r="B60" s="5" t="s">
        <v>1736</v>
      </c>
      <c r="C60" s="5" t="s">
        <v>1743</v>
      </c>
      <c r="D60" s="5" t="s">
        <v>1708</v>
      </c>
      <c r="E60" s="5" t="s">
        <v>1709</v>
      </c>
      <c r="F60" s="5" t="s">
        <v>1710</v>
      </c>
      <c r="G60" s="5" t="s">
        <v>1773</v>
      </c>
      <c r="H60" s="5" t="s">
        <v>1773</v>
      </c>
      <c r="I60" s="5" t="s">
        <v>1181</v>
      </c>
      <c r="J60" s="5" t="s">
        <v>1182</v>
      </c>
    </row>
    <row r="61" spans="1:10" ht="40.5">
      <c r="A61" s="5">
        <v>58</v>
      </c>
      <c r="B61" s="5" t="s">
        <v>1734</v>
      </c>
      <c r="C61" s="5" t="s">
        <v>1743</v>
      </c>
      <c r="D61" s="5" t="s">
        <v>1711</v>
      </c>
      <c r="E61" s="5" t="s">
        <v>1712</v>
      </c>
      <c r="F61" s="5" t="s">
        <v>1712</v>
      </c>
      <c r="G61" s="5" t="s">
        <v>1774</v>
      </c>
      <c r="H61" s="5" t="s">
        <v>1774</v>
      </c>
      <c r="I61" s="5" t="s">
        <v>1181</v>
      </c>
      <c r="J61" s="5" t="s">
        <v>1182</v>
      </c>
    </row>
    <row r="62" spans="1:10" ht="67.5">
      <c r="A62" s="5">
        <v>59</v>
      </c>
      <c r="B62" s="5" t="s">
        <v>1747</v>
      </c>
      <c r="C62" s="5" t="s">
        <v>1743</v>
      </c>
      <c r="D62" s="5" t="s">
        <v>1719</v>
      </c>
      <c r="E62" s="5" t="s">
        <v>1720</v>
      </c>
      <c r="F62" s="5" t="s">
        <v>1720</v>
      </c>
      <c r="G62" s="5" t="s">
        <v>1775</v>
      </c>
      <c r="H62" s="5" t="s">
        <v>1776</v>
      </c>
      <c r="I62" s="5" t="s">
        <v>1181</v>
      </c>
      <c r="J62" s="5" t="s">
        <v>1182</v>
      </c>
    </row>
    <row r="63" spans="1:10" ht="40.5">
      <c r="A63" s="5">
        <v>60</v>
      </c>
      <c r="B63" s="5" t="s">
        <v>1735</v>
      </c>
      <c r="C63" s="5" t="s">
        <v>1743</v>
      </c>
      <c r="D63" s="5" t="s">
        <v>1705</v>
      </c>
      <c r="E63" s="5" t="s">
        <v>1706</v>
      </c>
      <c r="F63" s="5" t="s">
        <v>1707</v>
      </c>
      <c r="G63" s="5" t="s">
        <v>1777</v>
      </c>
      <c r="H63" s="5" t="s">
        <v>1778</v>
      </c>
      <c r="I63" s="5" t="s">
        <v>1181</v>
      </c>
      <c r="J63" s="5" t="s">
        <v>1183</v>
      </c>
    </row>
    <row r="67" spans="1:9">
      <c r="I67" s="17"/>
    </row>
    <row r="68" spans="1:9">
      <c r="A68" s="17"/>
    </row>
    <row r="69" spans="1:9">
      <c r="A69" s="17"/>
    </row>
    <row r="70" spans="1:9">
      <c r="A70" s="17"/>
    </row>
    <row r="71" spans="1:9">
      <c r="A71" s="17"/>
    </row>
    <row r="72" spans="1:9">
      <c r="A72" s="17"/>
    </row>
    <row r="88" ht="42.75" customHeight="1"/>
    <row r="89" ht="38.25" customHeight="1"/>
  </sheetData>
  <mergeCells count="2">
    <mergeCell ref="A2:J2"/>
    <mergeCell ref="A1:B1"/>
  </mergeCells>
  <phoneticPr fontId="9" type="noConversion"/>
  <conditionalFormatting sqref="D31">
    <cfRule type="duplicateValues" dxfId="109" priority="59"/>
    <cfRule type="duplicateValues" dxfId="108" priority="60"/>
    <cfRule type="duplicateValues" dxfId="107" priority="61"/>
  </conditionalFormatting>
  <conditionalFormatting sqref="B19">
    <cfRule type="duplicateValues" dxfId="106" priority="64"/>
  </conditionalFormatting>
  <conditionalFormatting sqref="D19">
    <cfRule type="duplicateValues" dxfId="105" priority="63"/>
  </conditionalFormatting>
  <conditionalFormatting sqref="E23">
    <cfRule type="duplicateValues" dxfId="104" priority="29"/>
  </conditionalFormatting>
  <conditionalFormatting sqref="B23">
    <cfRule type="duplicateValues" dxfId="103" priority="28"/>
  </conditionalFormatting>
  <conditionalFormatting sqref="C23">
    <cfRule type="duplicateValues" dxfId="102" priority="27"/>
  </conditionalFormatting>
  <conditionalFormatting sqref="D23">
    <cfRule type="duplicateValues" dxfId="101" priority="26"/>
  </conditionalFormatting>
  <conditionalFormatting sqref="B15:E15">
    <cfRule type="duplicateValues" dxfId="100" priority="575"/>
  </conditionalFormatting>
  <conditionalFormatting sqref="B47">
    <cfRule type="duplicateValues" dxfId="99" priority="17"/>
  </conditionalFormatting>
  <conditionalFormatting sqref="D34">
    <cfRule type="duplicateValues" dxfId="98" priority="9"/>
  </conditionalFormatting>
  <conditionalFormatting sqref="D34">
    <cfRule type="duplicateValues" dxfId="97" priority="11"/>
  </conditionalFormatting>
  <conditionalFormatting sqref="D35">
    <cfRule type="duplicateValues" dxfId="96" priority="6"/>
  </conditionalFormatting>
  <conditionalFormatting sqref="D28">
    <cfRule type="duplicateValues" dxfId="95" priority="2"/>
  </conditionalFormatting>
  <conditionalFormatting sqref="D28">
    <cfRule type="duplicateValues" dxfId="94" priority="4"/>
  </conditionalFormatting>
  <conditionalFormatting sqref="D92:D1048576 D67 D27 D4:D14 D2 D36 D31:D32 D38 D16:D22">
    <cfRule type="duplicateValues" dxfId="93" priority="699"/>
  </conditionalFormatting>
  <conditionalFormatting sqref="D92:D1048576 D67 D32 D2 D4:D14 D27 D36 D38 D16:D22">
    <cfRule type="duplicateValues" dxfId="92" priority="713"/>
  </conditionalFormatting>
  <pageMargins left="0.69930555555555596" right="0.69930555555555596"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8"/>
  <sheetViews>
    <sheetView tabSelected="1" topLeftCell="A160" workbookViewId="0">
      <selection activeCell="A157" sqref="A157:XFD157"/>
    </sheetView>
  </sheetViews>
  <sheetFormatPr defaultColWidth="9" defaultRowHeight="14.25"/>
  <cols>
    <col min="1" max="1" width="4.625" style="1" customWidth="1"/>
    <col min="2" max="2" width="17.875" style="1" customWidth="1"/>
    <col min="3" max="3" width="26.75" style="1" customWidth="1"/>
    <col min="4" max="4" width="18.375" style="1" customWidth="1"/>
    <col min="5" max="5" width="28.875" style="1" customWidth="1"/>
    <col min="6" max="6" width="29.5" style="1" customWidth="1"/>
    <col min="7" max="7" width="9" style="1" customWidth="1"/>
    <col min="8" max="8" width="8.75" style="1" customWidth="1"/>
    <col min="9" max="9" width="6.375" style="1" customWidth="1"/>
    <col min="10" max="10" width="10" style="1" customWidth="1"/>
    <col min="11" max="16384" width="9" style="1"/>
  </cols>
  <sheetData>
    <row r="1" spans="1:12" ht="25.5">
      <c r="A1" s="28" t="s">
        <v>1684</v>
      </c>
      <c r="B1" s="28"/>
      <c r="C1" s="28"/>
      <c r="D1" s="28"/>
      <c r="E1" s="28"/>
      <c r="F1" s="28"/>
      <c r="G1" s="28"/>
      <c r="H1" s="28"/>
      <c r="I1" s="28"/>
      <c r="J1" s="28"/>
    </row>
    <row r="2" spans="1:12" ht="25.5" customHeight="1">
      <c r="A2" s="27" t="s">
        <v>1811</v>
      </c>
      <c r="B2" s="27"/>
      <c r="C2" s="27"/>
      <c r="D2" s="27"/>
      <c r="E2" s="27"/>
      <c r="F2" s="27"/>
      <c r="G2" s="27"/>
      <c r="H2" s="27"/>
      <c r="I2" s="27"/>
      <c r="J2" s="27"/>
    </row>
    <row r="3" spans="1:12" ht="35.25" customHeight="1">
      <c r="A3" s="5" t="s">
        <v>0</v>
      </c>
      <c r="B3" s="5" t="s">
        <v>1</v>
      </c>
      <c r="C3" s="5" t="s">
        <v>2</v>
      </c>
      <c r="D3" s="5" t="s">
        <v>3</v>
      </c>
      <c r="E3" s="5" t="s">
        <v>4</v>
      </c>
      <c r="F3" s="5" t="s">
        <v>5</v>
      </c>
      <c r="G3" s="5" t="s">
        <v>6</v>
      </c>
      <c r="H3" s="5" t="s">
        <v>7</v>
      </c>
      <c r="I3" s="5" t="s">
        <v>8</v>
      </c>
      <c r="J3" s="5" t="s">
        <v>1163</v>
      </c>
    </row>
    <row r="4" spans="1:12" ht="27">
      <c r="A4" s="5">
        <v>1</v>
      </c>
      <c r="B4" s="5" t="s">
        <v>1666</v>
      </c>
      <c r="C4" s="5" t="s">
        <v>129</v>
      </c>
      <c r="D4" s="5" t="s">
        <v>130</v>
      </c>
      <c r="E4" s="5" t="s">
        <v>131</v>
      </c>
      <c r="F4" s="5" t="s">
        <v>131</v>
      </c>
      <c r="G4" s="5" t="s">
        <v>132</v>
      </c>
      <c r="H4" s="5" t="s">
        <v>132</v>
      </c>
      <c r="I4" s="5" t="s">
        <v>128</v>
      </c>
      <c r="J4" s="5" t="s">
        <v>1179</v>
      </c>
      <c r="K4" s="1" t="str">
        <f>IFERROR(VLOOKUP(D5,L:L,1,0),"")</f>
        <v/>
      </c>
      <c r="L4" s="2"/>
    </row>
    <row r="5" spans="1:12" ht="40.5">
      <c r="A5" s="5">
        <v>2</v>
      </c>
      <c r="B5" s="5" t="s">
        <v>1668</v>
      </c>
      <c r="C5" s="5" t="s">
        <v>138</v>
      </c>
      <c r="D5" s="5" t="s">
        <v>1667</v>
      </c>
      <c r="E5" s="5" t="s">
        <v>139</v>
      </c>
      <c r="F5" s="5" t="s">
        <v>140</v>
      </c>
      <c r="G5" s="5" t="s">
        <v>141</v>
      </c>
      <c r="H5" s="5" t="s">
        <v>142</v>
      </c>
      <c r="I5" s="5" t="s">
        <v>128</v>
      </c>
      <c r="J5" s="5" t="s">
        <v>1179</v>
      </c>
      <c r="K5" s="1" t="str">
        <f>IFERROR(VLOOKUP(#REF!,L:L,1,0),"")</f>
        <v/>
      </c>
      <c r="L5" s="2"/>
    </row>
    <row r="6" spans="1:12" ht="92.25" customHeight="1">
      <c r="A6" s="5">
        <v>3</v>
      </c>
      <c r="B6" s="5" t="s">
        <v>1670</v>
      </c>
      <c r="C6" s="5" t="s">
        <v>143</v>
      </c>
      <c r="D6" s="5" t="s">
        <v>1669</v>
      </c>
      <c r="E6" s="5" t="s">
        <v>144</v>
      </c>
      <c r="F6" s="5" t="s">
        <v>144</v>
      </c>
      <c r="G6" s="5" t="s">
        <v>145</v>
      </c>
      <c r="H6" s="5" t="s">
        <v>145</v>
      </c>
      <c r="I6" s="5" t="s">
        <v>128</v>
      </c>
      <c r="J6" s="5" t="s">
        <v>1179</v>
      </c>
      <c r="K6" s="1" t="str">
        <f>IFERROR(VLOOKUP(D7,L:L,1,0),"")</f>
        <v/>
      </c>
      <c r="L6" s="2"/>
    </row>
    <row r="7" spans="1:12" ht="54">
      <c r="A7" s="5">
        <v>4</v>
      </c>
      <c r="B7" s="5" t="s">
        <v>1672</v>
      </c>
      <c r="C7" s="5" t="s">
        <v>146</v>
      </c>
      <c r="D7" s="5" t="s">
        <v>1671</v>
      </c>
      <c r="E7" s="5" t="s">
        <v>147</v>
      </c>
      <c r="F7" s="5" t="s">
        <v>148</v>
      </c>
      <c r="G7" s="5" t="s">
        <v>149</v>
      </c>
      <c r="H7" s="5" t="s">
        <v>150</v>
      </c>
      <c r="I7" s="5" t="s">
        <v>128</v>
      </c>
      <c r="J7" s="5" t="s">
        <v>1179</v>
      </c>
      <c r="K7" s="1" t="str">
        <f>IFERROR(VLOOKUP(#REF!,L:L,1,0),"")</f>
        <v/>
      </c>
      <c r="L7" s="2"/>
    </row>
    <row r="8" spans="1:12" ht="67.5">
      <c r="A8" s="5">
        <v>5</v>
      </c>
      <c r="B8" s="5" t="s">
        <v>160</v>
      </c>
      <c r="C8" s="5" t="s">
        <v>161</v>
      </c>
      <c r="D8" s="5" t="s">
        <v>162</v>
      </c>
      <c r="E8" s="5" t="s">
        <v>163</v>
      </c>
      <c r="F8" s="5" t="s">
        <v>164</v>
      </c>
      <c r="G8" s="5" t="s">
        <v>165</v>
      </c>
      <c r="H8" s="5" t="s">
        <v>165</v>
      </c>
      <c r="I8" s="5" t="s">
        <v>128</v>
      </c>
      <c r="J8" s="5" t="s">
        <v>1179</v>
      </c>
      <c r="K8" s="1" t="str">
        <f>IFERROR(VLOOKUP(D9,L:L,1,0),"")</f>
        <v/>
      </c>
      <c r="L8" s="2"/>
    </row>
    <row r="9" spans="1:12" ht="94.5">
      <c r="A9" s="5">
        <v>6</v>
      </c>
      <c r="B9" s="5" t="s">
        <v>176</v>
      </c>
      <c r="C9" s="5" t="s">
        <v>177</v>
      </c>
      <c r="D9" s="5" t="s">
        <v>178</v>
      </c>
      <c r="E9" s="5" t="s">
        <v>179</v>
      </c>
      <c r="F9" s="5" t="s">
        <v>180</v>
      </c>
      <c r="G9" s="5" t="s">
        <v>181</v>
      </c>
      <c r="H9" s="5" t="s">
        <v>181</v>
      </c>
      <c r="I9" s="5" t="s">
        <v>128</v>
      </c>
      <c r="J9" s="5" t="s">
        <v>1179</v>
      </c>
      <c r="K9" s="1" t="str">
        <f>IFERROR(VLOOKUP(D10,L:L,1,0),"")</f>
        <v/>
      </c>
      <c r="L9" s="2"/>
    </row>
    <row r="10" spans="1:12" ht="40.5">
      <c r="A10" s="5">
        <v>7</v>
      </c>
      <c r="B10" s="5" t="s">
        <v>182</v>
      </c>
      <c r="C10" s="5" t="s">
        <v>167</v>
      </c>
      <c r="D10" s="5" t="s">
        <v>183</v>
      </c>
      <c r="E10" s="5" t="s">
        <v>184</v>
      </c>
      <c r="F10" s="5" t="s">
        <v>185</v>
      </c>
      <c r="G10" s="5" t="s">
        <v>186</v>
      </c>
      <c r="H10" s="5" t="s">
        <v>186</v>
      </c>
      <c r="I10" s="5" t="s">
        <v>128</v>
      </c>
      <c r="J10" s="5" t="s">
        <v>1179</v>
      </c>
      <c r="K10" s="1" t="str">
        <f>IFERROR(VLOOKUP(D11,L:L,1,0),"")</f>
        <v/>
      </c>
      <c r="L10" s="2"/>
    </row>
    <row r="11" spans="1:12" ht="54">
      <c r="A11" s="5">
        <v>8</v>
      </c>
      <c r="B11" s="5" t="s">
        <v>187</v>
      </c>
      <c r="C11" s="5" t="s">
        <v>188</v>
      </c>
      <c r="D11" s="5" t="s">
        <v>189</v>
      </c>
      <c r="E11" s="5" t="s">
        <v>190</v>
      </c>
      <c r="F11" s="5" t="s">
        <v>191</v>
      </c>
      <c r="G11" s="5" t="s">
        <v>192</v>
      </c>
      <c r="H11" s="5" t="s">
        <v>193</v>
      </c>
      <c r="I11" s="5" t="s">
        <v>128</v>
      </c>
      <c r="J11" s="5" t="s">
        <v>1179</v>
      </c>
      <c r="K11" s="1" t="str">
        <f>IFERROR(VLOOKUP(D12,L:L,1,0),"")</f>
        <v/>
      </c>
      <c r="L11" s="2"/>
    </row>
    <row r="12" spans="1:12" ht="54">
      <c r="A12" s="5">
        <v>9</v>
      </c>
      <c r="B12" s="5" t="s">
        <v>194</v>
      </c>
      <c r="C12" s="5" t="s">
        <v>195</v>
      </c>
      <c r="D12" s="5" t="s">
        <v>196</v>
      </c>
      <c r="E12" s="5" t="s">
        <v>197</v>
      </c>
      <c r="F12" s="5" t="s">
        <v>198</v>
      </c>
      <c r="G12" s="5" t="s">
        <v>199</v>
      </c>
      <c r="H12" s="5" t="s">
        <v>200</v>
      </c>
      <c r="I12" s="11" t="s">
        <v>128</v>
      </c>
      <c r="J12" s="5" t="s">
        <v>1179</v>
      </c>
      <c r="K12" s="1" t="str">
        <f>IFERROR(VLOOKUP('2020年四川省三级监管生产企业名单'!#REF!,L:L,1,0),"")</f>
        <v/>
      </c>
      <c r="L12" s="2"/>
    </row>
    <row r="13" spans="1:12" ht="40.5">
      <c r="A13" s="5">
        <v>10</v>
      </c>
      <c r="B13" s="5" t="s">
        <v>208</v>
      </c>
      <c r="C13" s="5" t="s">
        <v>209</v>
      </c>
      <c r="D13" s="5" t="s">
        <v>210</v>
      </c>
      <c r="E13" s="5" t="s">
        <v>211</v>
      </c>
      <c r="F13" s="5" t="s">
        <v>212</v>
      </c>
      <c r="G13" s="5" t="s">
        <v>213</v>
      </c>
      <c r="H13" s="5" t="s">
        <v>214</v>
      </c>
      <c r="I13" s="5" t="s">
        <v>128</v>
      </c>
      <c r="J13" s="5" t="s">
        <v>1179</v>
      </c>
      <c r="K13" s="1" t="str">
        <f t="shared" ref="K13:K18" si="0">IFERROR(VLOOKUP(D13,L:L,1,0),"")</f>
        <v/>
      </c>
      <c r="L13" s="2"/>
    </row>
    <row r="14" spans="1:12" ht="27">
      <c r="A14" s="5">
        <v>11</v>
      </c>
      <c r="B14" s="5" t="s">
        <v>215</v>
      </c>
      <c r="C14" s="5" t="s">
        <v>216</v>
      </c>
      <c r="D14" s="5" t="s">
        <v>217</v>
      </c>
      <c r="E14" s="5" t="s">
        <v>218</v>
      </c>
      <c r="F14" s="5" t="s">
        <v>218</v>
      </c>
      <c r="G14" s="5" t="s">
        <v>219</v>
      </c>
      <c r="H14" s="5" t="s">
        <v>220</v>
      </c>
      <c r="I14" s="5" t="s">
        <v>128</v>
      </c>
      <c r="J14" s="5" t="s">
        <v>1179</v>
      </c>
      <c r="K14" s="1" t="str">
        <f t="shared" si="0"/>
        <v/>
      </c>
      <c r="L14" s="2"/>
    </row>
    <row r="15" spans="1:12" ht="81">
      <c r="A15" s="5">
        <v>12</v>
      </c>
      <c r="B15" s="5" t="s">
        <v>221</v>
      </c>
      <c r="C15" s="5" t="s">
        <v>222</v>
      </c>
      <c r="D15" s="5" t="s">
        <v>223</v>
      </c>
      <c r="E15" s="5" t="s">
        <v>224</v>
      </c>
      <c r="F15" s="5" t="s">
        <v>225</v>
      </c>
      <c r="G15" s="5" t="s">
        <v>226</v>
      </c>
      <c r="H15" s="5" t="s">
        <v>227</v>
      </c>
      <c r="I15" s="5" t="s">
        <v>128</v>
      </c>
      <c r="J15" s="5" t="s">
        <v>1179</v>
      </c>
      <c r="K15" s="1" t="str">
        <f t="shared" si="0"/>
        <v/>
      </c>
      <c r="L15" s="2"/>
    </row>
    <row r="16" spans="1:12" ht="54">
      <c r="A16" s="5">
        <v>13</v>
      </c>
      <c r="B16" s="5" t="s">
        <v>228</v>
      </c>
      <c r="C16" s="5" t="s">
        <v>229</v>
      </c>
      <c r="D16" s="5" t="s">
        <v>230</v>
      </c>
      <c r="E16" s="5" t="s">
        <v>231</v>
      </c>
      <c r="F16" s="5" t="s">
        <v>232</v>
      </c>
      <c r="G16" s="5" t="s">
        <v>233</v>
      </c>
      <c r="H16" s="5" t="s">
        <v>233</v>
      </c>
      <c r="I16" s="5" t="s">
        <v>128</v>
      </c>
      <c r="J16" s="5" t="s">
        <v>1179</v>
      </c>
      <c r="K16" s="1" t="str">
        <f t="shared" si="0"/>
        <v/>
      </c>
      <c r="L16" s="2"/>
    </row>
    <row r="17" spans="1:12" ht="54">
      <c r="A17" s="5">
        <v>14</v>
      </c>
      <c r="B17" s="5" t="s">
        <v>240</v>
      </c>
      <c r="C17" s="5" t="s">
        <v>241</v>
      </c>
      <c r="D17" s="5" t="s">
        <v>242</v>
      </c>
      <c r="E17" s="5" t="s">
        <v>243</v>
      </c>
      <c r="F17" s="5" t="s">
        <v>244</v>
      </c>
      <c r="G17" s="5" t="s">
        <v>245</v>
      </c>
      <c r="H17" s="5" t="s">
        <v>245</v>
      </c>
      <c r="I17" s="5" t="s">
        <v>128</v>
      </c>
      <c r="J17" s="5" t="s">
        <v>1179</v>
      </c>
      <c r="K17" s="1" t="str">
        <f t="shared" si="0"/>
        <v/>
      </c>
      <c r="L17" s="2"/>
    </row>
    <row r="18" spans="1:12" ht="40.5">
      <c r="A18" s="5">
        <v>15</v>
      </c>
      <c r="B18" s="5" t="s">
        <v>246</v>
      </c>
      <c r="C18" s="5" t="s">
        <v>167</v>
      </c>
      <c r="D18" s="5" t="s">
        <v>247</v>
      </c>
      <c r="E18" s="5" t="s">
        <v>248</v>
      </c>
      <c r="F18" s="5" t="s">
        <v>249</v>
      </c>
      <c r="G18" s="5" t="s">
        <v>250</v>
      </c>
      <c r="H18" s="5" t="s">
        <v>250</v>
      </c>
      <c r="I18" s="5" t="s">
        <v>128</v>
      </c>
      <c r="J18" s="5" t="s">
        <v>1179</v>
      </c>
      <c r="K18" s="1" t="str">
        <f t="shared" si="0"/>
        <v/>
      </c>
      <c r="L18" s="2"/>
    </row>
    <row r="19" spans="1:12" ht="40.5">
      <c r="A19" s="5">
        <v>16</v>
      </c>
      <c r="B19" s="5" t="s">
        <v>252</v>
      </c>
      <c r="C19" s="5" t="s">
        <v>253</v>
      </c>
      <c r="D19" s="5" t="s">
        <v>254</v>
      </c>
      <c r="E19" s="5" t="s">
        <v>255</v>
      </c>
      <c r="F19" s="5" t="s">
        <v>255</v>
      </c>
      <c r="G19" s="5" t="s">
        <v>256</v>
      </c>
      <c r="H19" s="5" t="s">
        <v>256</v>
      </c>
      <c r="I19" s="5" t="s">
        <v>128</v>
      </c>
      <c r="J19" s="5" t="s">
        <v>1179</v>
      </c>
      <c r="K19" s="1" t="str">
        <f>IFERROR(VLOOKUP(#REF!,L:L,1,0),"")</f>
        <v/>
      </c>
      <c r="L19" s="2"/>
    </row>
    <row r="20" spans="1:12" ht="27">
      <c r="A20" s="5">
        <v>17</v>
      </c>
      <c r="B20" s="5" t="s">
        <v>257</v>
      </c>
      <c r="C20" s="5" t="s">
        <v>258</v>
      </c>
      <c r="D20" s="5" t="s">
        <v>259</v>
      </c>
      <c r="E20" s="5" t="s">
        <v>260</v>
      </c>
      <c r="F20" s="5" t="s">
        <v>261</v>
      </c>
      <c r="G20" s="5" t="s">
        <v>262</v>
      </c>
      <c r="H20" s="5" t="s">
        <v>262</v>
      </c>
      <c r="I20" s="5" t="s">
        <v>128</v>
      </c>
      <c r="J20" s="5" t="s">
        <v>1179</v>
      </c>
      <c r="K20" s="1" t="str">
        <f>IFERROR(VLOOKUP(#REF!,L:L,1,0),"")</f>
        <v/>
      </c>
      <c r="L20" s="3"/>
    </row>
    <row r="21" spans="1:12" ht="40.5">
      <c r="A21" s="5">
        <v>18</v>
      </c>
      <c r="B21" s="5" t="s">
        <v>263</v>
      </c>
      <c r="C21" s="5" t="s">
        <v>264</v>
      </c>
      <c r="D21" s="5" t="s">
        <v>265</v>
      </c>
      <c r="E21" s="5" t="s">
        <v>266</v>
      </c>
      <c r="F21" s="5" t="s">
        <v>266</v>
      </c>
      <c r="G21" s="5" t="s">
        <v>267</v>
      </c>
      <c r="H21" s="5" t="s">
        <v>267</v>
      </c>
      <c r="I21" s="5" t="s">
        <v>128</v>
      </c>
      <c r="J21" s="5" t="s">
        <v>1179</v>
      </c>
      <c r="K21" s="1" t="str">
        <f t="shared" ref="K21:K29" si="1">IFERROR(VLOOKUP(D21,L:L,1,0),"")</f>
        <v/>
      </c>
      <c r="L21" s="3"/>
    </row>
    <row r="22" spans="1:12" ht="40.5">
      <c r="A22" s="5">
        <v>19</v>
      </c>
      <c r="B22" s="5" t="s">
        <v>268</v>
      </c>
      <c r="C22" s="5" t="s">
        <v>269</v>
      </c>
      <c r="D22" s="5" t="s">
        <v>270</v>
      </c>
      <c r="E22" s="5" t="s">
        <v>271</v>
      </c>
      <c r="F22" s="5" t="s">
        <v>272</v>
      </c>
      <c r="G22" s="5" t="s">
        <v>273</v>
      </c>
      <c r="H22" s="5" t="s">
        <v>273</v>
      </c>
      <c r="I22" s="5" t="s">
        <v>128</v>
      </c>
      <c r="J22" s="5" t="s">
        <v>1179</v>
      </c>
      <c r="K22" s="1" t="str">
        <f t="shared" si="1"/>
        <v/>
      </c>
      <c r="L22" s="22"/>
    </row>
    <row r="23" spans="1:12" ht="81">
      <c r="A23" s="5">
        <v>20</v>
      </c>
      <c r="B23" s="5" t="s">
        <v>284</v>
      </c>
      <c r="C23" s="5" t="s">
        <v>285</v>
      </c>
      <c r="D23" s="5" t="s">
        <v>286</v>
      </c>
      <c r="E23" s="5" t="s">
        <v>287</v>
      </c>
      <c r="F23" s="5" t="s">
        <v>288</v>
      </c>
      <c r="G23" s="5" t="s">
        <v>289</v>
      </c>
      <c r="H23" s="5" t="s">
        <v>290</v>
      </c>
      <c r="I23" s="5" t="s">
        <v>128</v>
      </c>
      <c r="J23" s="5" t="s">
        <v>1179</v>
      </c>
      <c r="K23" s="1" t="str">
        <f t="shared" si="1"/>
        <v/>
      </c>
      <c r="L23" s="22"/>
    </row>
    <row r="24" spans="1:12" ht="40.5">
      <c r="A24" s="5">
        <v>21</v>
      </c>
      <c r="B24" s="5" t="s">
        <v>291</v>
      </c>
      <c r="C24" s="5" t="s">
        <v>167</v>
      </c>
      <c r="D24" s="5" t="s">
        <v>292</v>
      </c>
      <c r="E24" s="5" t="s">
        <v>293</v>
      </c>
      <c r="F24" s="5" t="s">
        <v>294</v>
      </c>
      <c r="G24" s="5" t="s">
        <v>1278</v>
      </c>
      <c r="H24" s="5" t="s">
        <v>295</v>
      </c>
      <c r="I24" s="5" t="s">
        <v>128</v>
      </c>
      <c r="J24" s="5" t="s">
        <v>1179</v>
      </c>
      <c r="K24" s="1" t="str">
        <f t="shared" si="1"/>
        <v/>
      </c>
      <c r="L24" s="22"/>
    </row>
    <row r="25" spans="1:12" ht="40.5">
      <c r="A25" s="5">
        <v>22</v>
      </c>
      <c r="B25" s="5" t="s">
        <v>296</v>
      </c>
      <c r="C25" s="5" t="s">
        <v>297</v>
      </c>
      <c r="D25" s="5" t="s">
        <v>298</v>
      </c>
      <c r="E25" s="5" t="s">
        <v>299</v>
      </c>
      <c r="F25" s="5" t="s">
        <v>300</v>
      </c>
      <c r="G25" s="5" t="s">
        <v>301</v>
      </c>
      <c r="H25" s="5" t="s">
        <v>301</v>
      </c>
      <c r="I25" s="5" t="s">
        <v>128</v>
      </c>
      <c r="J25" s="5" t="s">
        <v>1179</v>
      </c>
      <c r="K25" s="1" t="str">
        <f t="shared" si="1"/>
        <v/>
      </c>
      <c r="L25" s="22"/>
    </row>
    <row r="26" spans="1:12" ht="67.5">
      <c r="A26" s="5">
        <v>23</v>
      </c>
      <c r="B26" s="5" t="s">
        <v>307</v>
      </c>
      <c r="C26" s="5" t="s">
        <v>308</v>
      </c>
      <c r="D26" s="5" t="s">
        <v>309</v>
      </c>
      <c r="E26" s="5" t="s">
        <v>310</v>
      </c>
      <c r="F26" s="5" t="s">
        <v>311</v>
      </c>
      <c r="G26" s="5" t="s">
        <v>312</v>
      </c>
      <c r="H26" s="5" t="s">
        <v>312</v>
      </c>
      <c r="I26" s="5" t="s">
        <v>128</v>
      </c>
      <c r="J26" s="5" t="s">
        <v>1179</v>
      </c>
      <c r="K26" s="1" t="str">
        <f t="shared" si="1"/>
        <v/>
      </c>
      <c r="L26" s="22"/>
    </row>
    <row r="27" spans="1:12" ht="40.5">
      <c r="A27" s="5">
        <v>24</v>
      </c>
      <c r="B27" s="5" t="s">
        <v>313</v>
      </c>
      <c r="C27" s="5" t="s">
        <v>167</v>
      </c>
      <c r="D27" s="5" t="s">
        <v>314</v>
      </c>
      <c r="E27" s="5" t="s">
        <v>315</v>
      </c>
      <c r="F27" s="5" t="s">
        <v>316</v>
      </c>
      <c r="G27" s="5" t="s">
        <v>317</v>
      </c>
      <c r="H27" s="5" t="s">
        <v>317</v>
      </c>
      <c r="I27" s="5" t="s">
        <v>128</v>
      </c>
      <c r="J27" s="5" t="s">
        <v>1179</v>
      </c>
      <c r="K27" s="1" t="str">
        <f t="shared" si="1"/>
        <v/>
      </c>
      <c r="L27" s="22"/>
    </row>
    <row r="28" spans="1:12" ht="54">
      <c r="A28" s="5">
        <v>25</v>
      </c>
      <c r="B28" s="5" t="s">
        <v>324</v>
      </c>
      <c r="C28" s="5" t="s">
        <v>325</v>
      </c>
      <c r="D28" s="5" t="s">
        <v>326</v>
      </c>
      <c r="E28" s="5" t="s">
        <v>327</v>
      </c>
      <c r="F28" s="5" t="s">
        <v>328</v>
      </c>
      <c r="G28" s="5" t="s">
        <v>329</v>
      </c>
      <c r="H28" s="5" t="s">
        <v>330</v>
      </c>
      <c r="I28" s="5" t="s">
        <v>128</v>
      </c>
      <c r="J28" s="5" t="s">
        <v>1179</v>
      </c>
      <c r="K28" s="1" t="str">
        <f t="shared" si="1"/>
        <v/>
      </c>
      <c r="L28" s="22"/>
    </row>
    <row r="29" spans="1:12" ht="40.5">
      <c r="A29" s="5">
        <v>26</v>
      </c>
      <c r="B29" s="5" t="s">
        <v>348</v>
      </c>
      <c r="C29" s="5" t="s">
        <v>167</v>
      </c>
      <c r="D29" s="5" t="s">
        <v>349</v>
      </c>
      <c r="E29" s="5" t="s">
        <v>350</v>
      </c>
      <c r="F29" s="5" t="s">
        <v>350</v>
      </c>
      <c r="G29" s="5" t="s">
        <v>351</v>
      </c>
      <c r="H29" s="5" t="s">
        <v>351</v>
      </c>
      <c r="I29" s="5" t="s">
        <v>128</v>
      </c>
      <c r="J29" s="5" t="s">
        <v>1179</v>
      </c>
      <c r="K29" s="1" t="str">
        <f t="shared" si="1"/>
        <v/>
      </c>
      <c r="L29" s="22"/>
    </row>
    <row r="30" spans="1:12" s="24" customFormat="1" ht="40.5">
      <c r="A30" s="5">
        <v>27</v>
      </c>
      <c r="B30" s="5" t="s">
        <v>357</v>
      </c>
      <c r="C30" s="5" t="s">
        <v>358</v>
      </c>
      <c r="D30" s="5" t="s">
        <v>359</v>
      </c>
      <c r="E30" s="5" t="s">
        <v>360</v>
      </c>
      <c r="F30" s="5" t="s">
        <v>361</v>
      </c>
      <c r="G30" s="5" t="s">
        <v>362</v>
      </c>
      <c r="H30" s="5" t="s">
        <v>362</v>
      </c>
      <c r="I30" s="5" t="s">
        <v>128</v>
      </c>
      <c r="J30" s="5" t="s">
        <v>1179</v>
      </c>
      <c r="K30" s="1" t="str">
        <f>IFERROR(VLOOKUP('2020年四川省三级监管生产企业名单'!D34,L:L,1,0),"")</f>
        <v/>
      </c>
      <c r="L30" s="23"/>
    </row>
    <row r="31" spans="1:12" ht="54">
      <c r="A31" s="5">
        <v>28</v>
      </c>
      <c r="B31" s="5" t="s">
        <v>363</v>
      </c>
      <c r="C31" s="5" t="s">
        <v>229</v>
      </c>
      <c r="D31" s="5" t="s">
        <v>364</v>
      </c>
      <c r="E31" s="5" t="s">
        <v>365</v>
      </c>
      <c r="F31" s="5" t="s">
        <v>365</v>
      </c>
      <c r="G31" s="5" t="s">
        <v>366</v>
      </c>
      <c r="H31" s="5" t="s">
        <v>367</v>
      </c>
      <c r="I31" s="5" t="s">
        <v>128</v>
      </c>
      <c r="J31" s="5" t="s">
        <v>1179</v>
      </c>
      <c r="K31" s="1" t="str">
        <f t="shared" ref="K31:K62" si="2">IFERROR(VLOOKUP(D30,L:L,1,0),"")</f>
        <v/>
      </c>
      <c r="L31" s="22"/>
    </row>
    <row r="32" spans="1:12" ht="40.5">
      <c r="A32" s="5">
        <v>29</v>
      </c>
      <c r="B32" s="5" t="s">
        <v>368</v>
      </c>
      <c r="C32" s="5" t="s">
        <v>369</v>
      </c>
      <c r="D32" s="5" t="s">
        <v>370</v>
      </c>
      <c r="E32" s="5" t="s">
        <v>371</v>
      </c>
      <c r="F32" s="5" t="s">
        <v>371</v>
      </c>
      <c r="G32" s="5" t="s">
        <v>372</v>
      </c>
      <c r="H32" s="5" t="s">
        <v>372</v>
      </c>
      <c r="I32" s="5" t="s">
        <v>128</v>
      </c>
      <c r="J32" s="5" t="s">
        <v>1179</v>
      </c>
      <c r="K32" s="1" t="str">
        <f t="shared" si="2"/>
        <v/>
      </c>
      <c r="L32" s="22"/>
    </row>
    <row r="33" spans="1:12" ht="40.5">
      <c r="A33" s="5">
        <v>30</v>
      </c>
      <c r="B33" s="5" t="s">
        <v>378</v>
      </c>
      <c r="C33" s="5" t="s">
        <v>127</v>
      </c>
      <c r="D33" s="5" t="s">
        <v>379</v>
      </c>
      <c r="E33" s="5" t="s">
        <v>380</v>
      </c>
      <c r="F33" s="5" t="s">
        <v>381</v>
      </c>
      <c r="G33" s="5" t="s">
        <v>382</v>
      </c>
      <c r="H33" s="5" t="s">
        <v>383</v>
      </c>
      <c r="I33" s="5" t="s">
        <v>128</v>
      </c>
      <c r="J33" s="5" t="s">
        <v>1179</v>
      </c>
      <c r="K33" s="1" t="str">
        <f t="shared" si="2"/>
        <v/>
      </c>
      <c r="L33" s="22"/>
    </row>
    <row r="34" spans="1:12" ht="40.5">
      <c r="A34" s="5">
        <v>31</v>
      </c>
      <c r="B34" s="5" t="s">
        <v>384</v>
      </c>
      <c r="C34" s="5" t="s">
        <v>106</v>
      </c>
      <c r="D34" s="5" t="s">
        <v>385</v>
      </c>
      <c r="E34" s="5" t="s">
        <v>386</v>
      </c>
      <c r="F34" s="5" t="s">
        <v>387</v>
      </c>
      <c r="G34" s="5" t="s">
        <v>388</v>
      </c>
      <c r="H34" s="5" t="s">
        <v>388</v>
      </c>
      <c r="I34" s="5" t="s">
        <v>128</v>
      </c>
      <c r="J34" s="5" t="s">
        <v>1179</v>
      </c>
      <c r="K34" s="1" t="str">
        <f t="shared" si="2"/>
        <v/>
      </c>
      <c r="L34" s="22"/>
    </row>
    <row r="35" spans="1:12" ht="54">
      <c r="A35" s="5">
        <v>32</v>
      </c>
      <c r="B35" s="5" t="s">
        <v>389</v>
      </c>
      <c r="C35" s="5" t="s">
        <v>390</v>
      </c>
      <c r="D35" s="5" t="s">
        <v>391</v>
      </c>
      <c r="E35" s="5" t="s">
        <v>392</v>
      </c>
      <c r="F35" s="5" t="s">
        <v>393</v>
      </c>
      <c r="G35" s="5" t="s">
        <v>394</v>
      </c>
      <c r="H35" s="5" t="s">
        <v>394</v>
      </c>
      <c r="I35" s="11" t="s">
        <v>128</v>
      </c>
      <c r="J35" s="5" t="s">
        <v>1179</v>
      </c>
      <c r="K35" s="1" t="str">
        <f t="shared" si="2"/>
        <v/>
      </c>
      <c r="L35" s="22"/>
    </row>
    <row r="36" spans="1:12" ht="81">
      <c r="A36" s="5">
        <v>33</v>
      </c>
      <c r="B36" s="5" t="s">
        <v>395</v>
      </c>
      <c r="C36" s="5" t="s">
        <v>396</v>
      </c>
      <c r="D36" s="5" t="s">
        <v>397</v>
      </c>
      <c r="E36" s="5" t="s">
        <v>398</v>
      </c>
      <c r="F36" s="5" t="s">
        <v>399</v>
      </c>
      <c r="G36" s="5" t="s">
        <v>400</v>
      </c>
      <c r="H36" s="5" t="s">
        <v>400</v>
      </c>
      <c r="I36" s="5" t="s">
        <v>128</v>
      </c>
      <c r="J36" s="5" t="s">
        <v>1179</v>
      </c>
      <c r="K36" s="1" t="str">
        <f t="shared" si="2"/>
        <v/>
      </c>
      <c r="L36" s="22"/>
    </row>
    <row r="37" spans="1:12" ht="27">
      <c r="A37" s="5">
        <v>34</v>
      </c>
      <c r="B37" s="5" t="s">
        <v>401</v>
      </c>
      <c r="C37" s="5" t="s">
        <v>402</v>
      </c>
      <c r="D37" s="5" t="s">
        <v>403</v>
      </c>
      <c r="E37" s="5" t="s">
        <v>404</v>
      </c>
      <c r="F37" s="5" t="s">
        <v>405</v>
      </c>
      <c r="G37" s="5" t="s">
        <v>406</v>
      </c>
      <c r="H37" s="5" t="s">
        <v>406</v>
      </c>
      <c r="I37" s="5" t="s">
        <v>128</v>
      </c>
      <c r="J37" s="5" t="s">
        <v>1179</v>
      </c>
      <c r="K37" s="1" t="str">
        <f t="shared" si="2"/>
        <v/>
      </c>
      <c r="L37" s="22"/>
    </row>
    <row r="38" spans="1:12" ht="54">
      <c r="A38" s="5">
        <v>35</v>
      </c>
      <c r="B38" s="5" t="s">
        <v>418</v>
      </c>
      <c r="C38" s="5" t="s">
        <v>167</v>
      </c>
      <c r="D38" s="5" t="s">
        <v>419</v>
      </c>
      <c r="E38" s="5" t="s">
        <v>420</v>
      </c>
      <c r="F38" s="5" t="s">
        <v>420</v>
      </c>
      <c r="G38" s="5" t="s">
        <v>421</v>
      </c>
      <c r="H38" s="5" t="s">
        <v>421</v>
      </c>
      <c r="I38" s="5" t="s">
        <v>128</v>
      </c>
      <c r="J38" s="5" t="s">
        <v>1179</v>
      </c>
      <c r="K38" s="1" t="str">
        <f t="shared" si="2"/>
        <v/>
      </c>
      <c r="L38" s="22"/>
    </row>
    <row r="39" spans="1:12" ht="81">
      <c r="A39" s="5">
        <v>36</v>
      </c>
      <c r="B39" s="5" t="s">
        <v>422</v>
      </c>
      <c r="C39" s="5" t="s">
        <v>423</v>
      </c>
      <c r="D39" s="5" t="s">
        <v>424</v>
      </c>
      <c r="E39" s="5" t="s">
        <v>425</v>
      </c>
      <c r="F39" s="5" t="s">
        <v>426</v>
      </c>
      <c r="G39" s="5" t="s">
        <v>427</v>
      </c>
      <c r="H39" s="5" t="s">
        <v>428</v>
      </c>
      <c r="I39" s="5" t="s">
        <v>128</v>
      </c>
      <c r="J39" s="5" t="s">
        <v>1179</v>
      </c>
      <c r="K39" s="1" t="str">
        <f t="shared" si="2"/>
        <v/>
      </c>
      <c r="L39" s="22"/>
    </row>
    <row r="40" spans="1:12" ht="40.5">
      <c r="A40" s="5">
        <v>37</v>
      </c>
      <c r="B40" s="5" t="s">
        <v>429</v>
      </c>
      <c r="C40" s="5" t="s">
        <v>430</v>
      </c>
      <c r="D40" s="5" t="s">
        <v>431</v>
      </c>
      <c r="E40" s="5" t="s">
        <v>432</v>
      </c>
      <c r="F40" s="5" t="s">
        <v>433</v>
      </c>
      <c r="G40" s="5" t="s">
        <v>434</v>
      </c>
      <c r="H40" s="5" t="s">
        <v>434</v>
      </c>
      <c r="I40" s="5" t="s">
        <v>128</v>
      </c>
      <c r="J40" s="5" t="s">
        <v>1179</v>
      </c>
      <c r="K40" s="1" t="str">
        <f t="shared" si="2"/>
        <v/>
      </c>
      <c r="L40" s="22"/>
    </row>
    <row r="41" spans="1:12" ht="67.5">
      <c r="A41" s="5">
        <v>38</v>
      </c>
      <c r="B41" s="5" t="s">
        <v>435</v>
      </c>
      <c r="C41" s="5" t="s">
        <v>167</v>
      </c>
      <c r="D41" s="5" t="s">
        <v>436</v>
      </c>
      <c r="E41" s="5" t="s">
        <v>437</v>
      </c>
      <c r="F41" s="5" t="s">
        <v>437</v>
      </c>
      <c r="G41" s="5" t="s">
        <v>438</v>
      </c>
      <c r="H41" s="5" t="s">
        <v>438</v>
      </c>
      <c r="I41" s="5" t="s">
        <v>128</v>
      </c>
      <c r="J41" s="5" t="s">
        <v>1179</v>
      </c>
      <c r="K41" s="1" t="str">
        <f t="shared" si="2"/>
        <v/>
      </c>
      <c r="L41" s="22"/>
    </row>
    <row r="42" spans="1:12" ht="54">
      <c r="A42" s="5">
        <v>39</v>
      </c>
      <c r="B42" s="5" t="s">
        <v>445</v>
      </c>
      <c r="C42" s="5" t="s">
        <v>167</v>
      </c>
      <c r="D42" s="5" t="s">
        <v>446</v>
      </c>
      <c r="E42" s="5" t="s">
        <v>447</v>
      </c>
      <c r="F42" s="5" t="s">
        <v>448</v>
      </c>
      <c r="G42" s="5" t="s">
        <v>449</v>
      </c>
      <c r="H42" s="5" t="s">
        <v>450</v>
      </c>
      <c r="I42" s="5" t="s">
        <v>128</v>
      </c>
      <c r="J42" s="5" t="s">
        <v>1179</v>
      </c>
      <c r="K42" s="1" t="str">
        <f t="shared" si="2"/>
        <v/>
      </c>
      <c r="L42" s="22"/>
    </row>
    <row r="43" spans="1:12" ht="40.5">
      <c r="A43" s="5">
        <v>40</v>
      </c>
      <c r="B43" s="5" t="s">
        <v>451</v>
      </c>
      <c r="C43" s="5" t="s">
        <v>167</v>
      </c>
      <c r="D43" s="5" t="s">
        <v>452</v>
      </c>
      <c r="E43" s="5" t="s">
        <v>453</v>
      </c>
      <c r="F43" s="5" t="s">
        <v>453</v>
      </c>
      <c r="G43" s="5" t="s">
        <v>454</v>
      </c>
      <c r="H43" s="5" t="s">
        <v>454</v>
      </c>
      <c r="I43" s="5" t="s">
        <v>128</v>
      </c>
      <c r="J43" s="5" t="s">
        <v>1179</v>
      </c>
      <c r="K43" s="1" t="str">
        <f t="shared" si="2"/>
        <v/>
      </c>
      <c r="L43" s="22"/>
    </row>
    <row r="44" spans="1:12" ht="40.5">
      <c r="A44" s="5">
        <v>41</v>
      </c>
      <c r="B44" s="5" t="s">
        <v>455</v>
      </c>
      <c r="C44" s="5" t="s">
        <v>456</v>
      </c>
      <c r="D44" s="5" t="s">
        <v>457</v>
      </c>
      <c r="E44" s="5" t="s">
        <v>458</v>
      </c>
      <c r="F44" s="5" t="s">
        <v>458</v>
      </c>
      <c r="G44" s="5" t="s">
        <v>459</v>
      </c>
      <c r="H44" s="5" t="s">
        <v>460</v>
      </c>
      <c r="I44" s="5" t="s">
        <v>128</v>
      </c>
      <c r="J44" s="5" t="s">
        <v>1179</v>
      </c>
      <c r="K44" s="1" t="str">
        <f t="shared" si="2"/>
        <v/>
      </c>
      <c r="L44" s="22"/>
    </row>
    <row r="45" spans="1:12" ht="40.5">
      <c r="A45" s="5">
        <v>42</v>
      </c>
      <c r="B45" s="5" t="s">
        <v>471</v>
      </c>
      <c r="C45" s="5" t="s">
        <v>167</v>
      </c>
      <c r="D45" s="5" t="s">
        <v>472</v>
      </c>
      <c r="E45" s="5" t="s">
        <v>473</v>
      </c>
      <c r="F45" s="5" t="s">
        <v>474</v>
      </c>
      <c r="G45" s="5" t="s">
        <v>475</v>
      </c>
      <c r="H45" s="5" t="s">
        <v>476</v>
      </c>
      <c r="I45" s="5" t="s">
        <v>128</v>
      </c>
      <c r="J45" s="5" t="s">
        <v>1179</v>
      </c>
      <c r="K45" s="1" t="str">
        <f t="shared" si="2"/>
        <v/>
      </c>
      <c r="L45" s="22"/>
    </row>
    <row r="46" spans="1:12" ht="94.5">
      <c r="A46" s="5">
        <v>43</v>
      </c>
      <c r="B46" s="5" t="s">
        <v>477</v>
      </c>
      <c r="C46" s="5" t="s">
        <v>478</v>
      </c>
      <c r="D46" s="5" t="s">
        <v>479</v>
      </c>
      <c r="E46" s="5" t="s">
        <v>480</v>
      </c>
      <c r="F46" s="5" t="s">
        <v>481</v>
      </c>
      <c r="G46" s="5" t="s">
        <v>482</v>
      </c>
      <c r="H46" s="5" t="s">
        <v>482</v>
      </c>
      <c r="I46" s="5" t="s">
        <v>128</v>
      </c>
      <c r="J46" s="5" t="s">
        <v>1179</v>
      </c>
      <c r="K46" s="1" t="str">
        <f t="shared" si="2"/>
        <v/>
      </c>
      <c r="L46" s="22"/>
    </row>
    <row r="47" spans="1:12" ht="40.5">
      <c r="A47" s="5">
        <v>44</v>
      </c>
      <c r="B47" s="10" t="s">
        <v>483</v>
      </c>
      <c r="C47" s="10" t="s">
        <v>484</v>
      </c>
      <c r="D47" s="5" t="s">
        <v>485</v>
      </c>
      <c r="E47" s="10" t="s">
        <v>486</v>
      </c>
      <c r="F47" s="10" t="s">
        <v>487</v>
      </c>
      <c r="G47" s="10" t="s">
        <v>488</v>
      </c>
      <c r="H47" s="10" t="s">
        <v>488</v>
      </c>
      <c r="I47" s="5" t="s">
        <v>128</v>
      </c>
      <c r="J47" s="5" t="s">
        <v>1179</v>
      </c>
      <c r="K47" s="1" t="str">
        <f t="shared" si="2"/>
        <v/>
      </c>
      <c r="L47" s="22"/>
    </row>
    <row r="48" spans="1:12" ht="67.5">
      <c r="A48" s="5">
        <v>45</v>
      </c>
      <c r="B48" s="5" t="s">
        <v>489</v>
      </c>
      <c r="C48" s="5" t="s">
        <v>167</v>
      </c>
      <c r="D48" s="5" t="s">
        <v>490</v>
      </c>
      <c r="E48" s="5" t="s">
        <v>491</v>
      </c>
      <c r="F48" s="5" t="s">
        <v>492</v>
      </c>
      <c r="G48" s="5" t="s">
        <v>493</v>
      </c>
      <c r="H48" s="5" t="s">
        <v>493</v>
      </c>
      <c r="I48" s="5" t="s">
        <v>128</v>
      </c>
      <c r="J48" s="5" t="s">
        <v>1179</v>
      </c>
      <c r="K48" s="1" t="str">
        <f t="shared" si="2"/>
        <v/>
      </c>
      <c r="L48" s="22"/>
    </row>
    <row r="49" spans="1:12" ht="40.5">
      <c r="A49" s="5">
        <v>46</v>
      </c>
      <c r="B49" s="5" t="s">
        <v>494</v>
      </c>
      <c r="C49" s="5" t="s">
        <v>167</v>
      </c>
      <c r="D49" s="5" t="s">
        <v>495</v>
      </c>
      <c r="E49" s="5" t="s">
        <v>496</v>
      </c>
      <c r="F49" s="5" t="s">
        <v>496</v>
      </c>
      <c r="G49" s="5" t="s">
        <v>497</v>
      </c>
      <c r="H49" s="5" t="s">
        <v>497</v>
      </c>
      <c r="I49" s="5" t="s">
        <v>128</v>
      </c>
      <c r="J49" s="5" t="s">
        <v>1179</v>
      </c>
      <c r="K49" s="1" t="str">
        <f t="shared" si="2"/>
        <v/>
      </c>
      <c r="L49" s="22"/>
    </row>
    <row r="50" spans="1:12" ht="67.5">
      <c r="A50" s="5">
        <v>47</v>
      </c>
      <c r="B50" s="5" t="s">
        <v>503</v>
      </c>
      <c r="C50" s="5" t="s">
        <v>504</v>
      </c>
      <c r="D50" s="5" t="s">
        <v>505</v>
      </c>
      <c r="E50" s="5" t="s">
        <v>506</v>
      </c>
      <c r="F50" s="5" t="s">
        <v>507</v>
      </c>
      <c r="G50" s="5" t="s">
        <v>508</v>
      </c>
      <c r="H50" s="5" t="s">
        <v>508</v>
      </c>
      <c r="I50" s="5" t="s">
        <v>128</v>
      </c>
      <c r="J50" s="5" t="s">
        <v>1179</v>
      </c>
      <c r="K50" s="1" t="str">
        <f t="shared" si="2"/>
        <v/>
      </c>
      <c r="L50" s="22"/>
    </row>
    <row r="51" spans="1:12" ht="67.5">
      <c r="A51" s="5">
        <v>48</v>
      </c>
      <c r="B51" s="5" t="s">
        <v>509</v>
      </c>
      <c r="C51" s="5" t="s">
        <v>510</v>
      </c>
      <c r="D51" s="5" t="s">
        <v>511</v>
      </c>
      <c r="E51" s="5" t="s">
        <v>512</v>
      </c>
      <c r="F51" s="11" t="s">
        <v>512</v>
      </c>
      <c r="G51" s="11" t="s">
        <v>513</v>
      </c>
      <c r="H51" s="11" t="s">
        <v>513</v>
      </c>
      <c r="I51" s="5" t="s">
        <v>128</v>
      </c>
      <c r="J51" s="5" t="s">
        <v>1179</v>
      </c>
      <c r="K51" s="1" t="str">
        <f t="shared" si="2"/>
        <v/>
      </c>
      <c r="L51" s="22"/>
    </row>
    <row r="52" spans="1:12" ht="40.5">
      <c r="A52" s="5">
        <v>49</v>
      </c>
      <c r="B52" s="5" t="s">
        <v>514</v>
      </c>
      <c r="C52" s="5" t="s">
        <v>515</v>
      </c>
      <c r="D52" s="5" t="s">
        <v>516</v>
      </c>
      <c r="E52" s="5" t="s">
        <v>517</v>
      </c>
      <c r="F52" s="5" t="s">
        <v>518</v>
      </c>
      <c r="G52" s="5" t="s">
        <v>519</v>
      </c>
      <c r="H52" s="5" t="s">
        <v>520</v>
      </c>
      <c r="I52" s="5" t="s">
        <v>128</v>
      </c>
      <c r="J52" s="5" t="s">
        <v>1179</v>
      </c>
      <c r="K52" s="1" t="str">
        <f t="shared" si="2"/>
        <v/>
      </c>
      <c r="L52" s="22"/>
    </row>
    <row r="53" spans="1:12" ht="54">
      <c r="A53" s="5">
        <v>50</v>
      </c>
      <c r="B53" s="5" t="s">
        <v>521</v>
      </c>
      <c r="C53" s="5" t="s">
        <v>522</v>
      </c>
      <c r="D53" s="5" t="s">
        <v>523</v>
      </c>
      <c r="E53" s="5" t="s">
        <v>126</v>
      </c>
      <c r="F53" s="5" t="s">
        <v>524</v>
      </c>
      <c r="G53" s="5" t="s">
        <v>525</v>
      </c>
      <c r="H53" s="5" t="s">
        <v>526</v>
      </c>
      <c r="I53" s="5" t="s">
        <v>128</v>
      </c>
      <c r="J53" s="5" t="s">
        <v>1179</v>
      </c>
      <c r="K53" s="1" t="str">
        <f t="shared" si="2"/>
        <v/>
      </c>
      <c r="L53" s="22"/>
    </row>
    <row r="54" spans="1:12" ht="40.5">
      <c r="A54" s="5">
        <v>51</v>
      </c>
      <c r="B54" s="5" t="s">
        <v>527</v>
      </c>
      <c r="C54" s="5" t="s">
        <v>167</v>
      </c>
      <c r="D54" s="5" t="s">
        <v>528</v>
      </c>
      <c r="E54" s="5" t="s">
        <v>529</v>
      </c>
      <c r="F54" s="5" t="s">
        <v>530</v>
      </c>
      <c r="G54" s="5" t="s">
        <v>531</v>
      </c>
      <c r="H54" s="5" t="s">
        <v>531</v>
      </c>
      <c r="I54" s="5" t="s">
        <v>128</v>
      </c>
      <c r="J54" s="5" t="s">
        <v>1179</v>
      </c>
      <c r="K54" s="1" t="str">
        <f t="shared" si="2"/>
        <v/>
      </c>
      <c r="L54" s="22"/>
    </row>
    <row r="55" spans="1:12" ht="54">
      <c r="A55" s="5">
        <v>52</v>
      </c>
      <c r="B55" s="5" t="s">
        <v>532</v>
      </c>
      <c r="C55" s="5" t="s">
        <v>533</v>
      </c>
      <c r="D55" s="5" t="s">
        <v>534</v>
      </c>
      <c r="E55" s="5" t="s">
        <v>535</v>
      </c>
      <c r="F55" s="5" t="s">
        <v>536</v>
      </c>
      <c r="G55" s="5" t="s">
        <v>537</v>
      </c>
      <c r="H55" s="5" t="s">
        <v>537</v>
      </c>
      <c r="I55" s="5" t="s">
        <v>128</v>
      </c>
      <c r="J55" s="5" t="s">
        <v>1179</v>
      </c>
      <c r="K55" s="1" t="str">
        <f t="shared" si="2"/>
        <v/>
      </c>
      <c r="L55" s="22"/>
    </row>
    <row r="56" spans="1:12" ht="54">
      <c r="A56" s="5">
        <v>53</v>
      </c>
      <c r="B56" s="5" t="s">
        <v>538</v>
      </c>
      <c r="C56" s="5" t="s">
        <v>167</v>
      </c>
      <c r="D56" s="5" t="s">
        <v>539</v>
      </c>
      <c r="E56" s="5" t="s">
        <v>540</v>
      </c>
      <c r="F56" s="5" t="s">
        <v>541</v>
      </c>
      <c r="G56" s="5" t="s">
        <v>542</v>
      </c>
      <c r="H56" s="5" t="s">
        <v>542</v>
      </c>
      <c r="I56" s="5" t="s">
        <v>128</v>
      </c>
      <c r="J56" s="5" t="s">
        <v>1179</v>
      </c>
      <c r="K56" s="1" t="str">
        <f t="shared" si="2"/>
        <v/>
      </c>
      <c r="L56" s="22"/>
    </row>
    <row r="57" spans="1:12" ht="54">
      <c r="A57" s="5">
        <v>54</v>
      </c>
      <c r="B57" s="5" t="s">
        <v>543</v>
      </c>
      <c r="C57" s="5" t="s">
        <v>167</v>
      </c>
      <c r="D57" s="5" t="s">
        <v>544</v>
      </c>
      <c r="E57" s="5" t="s">
        <v>545</v>
      </c>
      <c r="F57" s="5" t="s">
        <v>546</v>
      </c>
      <c r="G57" s="5" t="s">
        <v>547</v>
      </c>
      <c r="H57" s="5" t="s">
        <v>548</v>
      </c>
      <c r="I57" s="5" t="s">
        <v>128</v>
      </c>
      <c r="J57" s="5" t="s">
        <v>1179</v>
      </c>
      <c r="K57" s="1" t="str">
        <f t="shared" si="2"/>
        <v/>
      </c>
      <c r="L57" s="22"/>
    </row>
    <row r="58" spans="1:12" ht="67.5">
      <c r="A58" s="5">
        <v>55</v>
      </c>
      <c r="B58" s="5" t="s">
        <v>554</v>
      </c>
      <c r="C58" s="5" t="s">
        <v>555</v>
      </c>
      <c r="D58" s="5" t="s">
        <v>556</v>
      </c>
      <c r="E58" s="5" t="s">
        <v>557</v>
      </c>
      <c r="F58" s="5" t="s">
        <v>558</v>
      </c>
      <c r="G58" s="5" t="s">
        <v>559</v>
      </c>
      <c r="H58" s="5" t="s">
        <v>560</v>
      </c>
      <c r="I58" s="5" t="s">
        <v>128</v>
      </c>
      <c r="J58" s="5" t="s">
        <v>1179</v>
      </c>
      <c r="K58" s="1" t="str">
        <f t="shared" si="2"/>
        <v/>
      </c>
      <c r="L58" s="22"/>
    </row>
    <row r="59" spans="1:12" ht="54">
      <c r="A59" s="5">
        <v>56</v>
      </c>
      <c r="B59" s="5" t="s">
        <v>569</v>
      </c>
      <c r="C59" s="5" t="s">
        <v>430</v>
      </c>
      <c r="D59" s="5" t="s">
        <v>570</v>
      </c>
      <c r="E59" s="5" t="s">
        <v>571</v>
      </c>
      <c r="F59" s="5" t="s">
        <v>572</v>
      </c>
      <c r="G59" s="5" t="s">
        <v>573</v>
      </c>
      <c r="H59" s="5" t="s">
        <v>573</v>
      </c>
      <c r="I59" s="5" t="s">
        <v>128</v>
      </c>
      <c r="J59" s="5" t="s">
        <v>1179</v>
      </c>
      <c r="K59" s="1" t="str">
        <f t="shared" si="2"/>
        <v/>
      </c>
      <c r="L59" s="22"/>
    </row>
    <row r="60" spans="1:12" ht="27">
      <c r="A60" s="5">
        <v>57</v>
      </c>
      <c r="B60" s="5" t="s">
        <v>574</v>
      </c>
      <c r="C60" s="5" t="s">
        <v>575</v>
      </c>
      <c r="D60" s="5" t="s">
        <v>576</v>
      </c>
      <c r="E60" s="5" t="s">
        <v>577</v>
      </c>
      <c r="F60" s="5" t="s">
        <v>577</v>
      </c>
      <c r="G60" s="5" t="s">
        <v>578</v>
      </c>
      <c r="H60" s="5" t="s">
        <v>578</v>
      </c>
      <c r="I60" s="5" t="s">
        <v>128</v>
      </c>
      <c r="J60" s="5" t="s">
        <v>1179</v>
      </c>
      <c r="K60" s="1" t="str">
        <f t="shared" si="2"/>
        <v/>
      </c>
    </row>
    <row r="61" spans="1:12" ht="54">
      <c r="A61" s="5">
        <v>58</v>
      </c>
      <c r="B61" s="5" t="s">
        <v>585</v>
      </c>
      <c r="C61" s="11" t="s">
        <v>462</v>
      </c>
      <c r="D61" s="5" t="s">
        <v>586</v>
      </c>
      <c r="E61" s="5" t="s">
        <v>587</v>
      </c>
      <c r="F61" s="5" t="s">
        <v>588</v>
      </c>
      <c r="G61" s="12" t="s">
        <v>589</v>
      </c>
      <c r="H61" s="12" t="s">
        <v>590</v>
      </c>
      <c r="I61" s="5" t="s">
        <v>128</v>
      </c>
      <c r="J61" s="5" t="s">
        <v>1179</v>
      </c>
      <c r="K61" s="1" t="str">
        <f t="shared" si="2"/>
        <v/>
      </c>
    </row>
    <row r="62" spans="1:12" ht="40.5">
      <c r="A62" s="5">
        <v>59</v>
      </c>
      <c r="B62" s="16" t="s">
        <v>591</v>
      </c>
      <c r="C62" s="13" t="s">
        <v>167</v>
      </c>
      <c r="D62" s="17" t="s">
        <v>592</v>
      </c>
      <c r="E62" s="13" t="s">
        <v>593</v>
      </c>
      <c r="F62" s="13" t="s">
        <v>594</v>
      </c>
      <c r="G62" s="17" t="s">
        <v>595</v>
      </c>
      <c r="H62" s="17" t="s">
        <v>595</v>
      </c>
      <c r="I62" s="5" t="s">
        <v>128</v>
      </c>
      <c r="J62" s="5" t="s">
        <v>1179</v>
      </c>
      <c r="K62" s="1" t="str">
        <f t="shared" si="2"/>
        <v/>
      </c>
    </row>
    <row r="63" spans="1:12" ht="27">
      <c r="A63" s="5">
        <v>60</v>
      </c>
      <c r="B63" s="5" t="s">
        <v>596</v>
      </c>
      <c r="C63" s="5" t="s">
        <v>251</v>
      </c>
      <c r="D63" s="5" t="s">
        <v>597</v>
      </c>
      <c r="E63" s="5" t="s">
        <v>598</v>
      </c>
      <c r="F63" s="5" t="s">
        <v>599</v>
      </c>
      <c r="G63" s="5" t="s">
        <v>600</v>
      </c>
      <c r="H63" s="5" t="s">
        <v>600</v>
      </c>
      <c r="I63" s="11" t="s">
        <v>128</v>
      </c>
      <c r="J63" s="5" t="s">
        <v>1179</v>
      </c>
    </row>
    <row r="64" spans="1:12" ht="108">
      <c r="A64" s="5">
        <v>61</v>
      </c>
      <c r="B64" s="5" t="s">
        <v>601</v>
      </c>
      <c r="C64" s="5" t="s">
        <v>602</v>
      </c>
      <c r="D64" s="5" t="s">
        <v>603</v>
      </c>
      <c r="E64" s="5" t="s">
        <v>604</v>
      </c>
      <c r="F64" s="5" t="s">
        <v>605</v>
      </c>
      <c r="G64" s="5" t="s">
        <v>606</v>
      </c>
      <c r="H64" s="5" t="s">
        <v>606</v>
      </c>
      <c r="I64" s="5" t="s">
        <v>128</v>
      </c>
      <c r="J64" s="5" t="s">
        <v>1179</v>
      </c>
      <c r="K64" s="1" t="str">
        <f t="shared" ref="K64:K69" si="3">IFERROR(VLOOKUP(D63,L:L,1,0),"")</f>
        <v/>
      </c>
    </row>
    <row r="65" spans="1:11" ht="40.5">
      <c r="A65" s="5">
        <v>62</v>
      </c>
      <c r="B65" s="5" t="s">
        <v>607</v>
      </c>
      <c r="C65" s="5" t="s">
        <v>167</v>
      </c>
      <c r="D65" s="5" t="s">
        <v>608</v>
      </c>
      <c r="E65" s="5" t="s">
        <v>609</v>
      </c>
      <c r="F65" s="5" t="s">
        <v>610</v>
      </c>
      <c r="G65" s="5" t="s">
        <v>611</v>
      </c>
      <c r="H65" s="5" t="s">
        <v>612</v>
      </c>
      <c r="I65" s="5" t="s">
        <v>128</v>
      </c>
      <c r="J65" s="5" t="s">
        <v>1179</v>
      </c>
      <c r="K65" s="1" t="str">
        <f t="shared" si="3"/>
        <v/>
      </c>
    </row>
    <row r="66" spans="1:11" ht="54">
      <c r="A66" s="5">
        <v>63</v>
      </c>
      <c r="B66" s="5" t="s">
        <v>613</v>
      </c>
      <c r="C66" s="5" t="s">
        <v>390</v>
      </c>
      <c r="D66" s="5" t="s">
        <v>614</v>
      </c>
      <c r="E66" s="5" t="s">
        <v>615</v>
      </c>
      <c r="F66" s="5" t="s">
        <v>616</v>
      </c>
      <c r="G66" s="5" t="s">
        <v>617</v>
      </c>
      <c r="H66" s="5" t="s">
        <v>618</v>
      </c>
      <c r="I66" s="5" t="s">
        <v>128</v>
      </c>
      <c r="J66" s="5" t="s">
        <v>1179</v>
      </c>
      <c r="K66" s="1" t="str">
        <f t="shared" si="3"/>
        <v/>
      </c>
    </row>
    <row r="67" spans="1:11" ht="40.5">
      <c r="A67" s="5">
        <v>64</v>
      </c>
      <c r="B67" s="5" t="s">
        <v>619</v>
      </c>
      <c r="C67" s="5" t="s">
        <v>264</v>
      </c>
      <c r="D67" s="5" t="s">
        <v>620</v>
      </c>
      <c r="E67" s="5" t="s">
        <v>621</v>
      </c>
      <c r="F67" s="5" t="s">
        <v>622</v>
      </c>
      <c r="G67" s="5" t="s">
        <v>623</v>
      </c>
      <c r="H67" s="5" t="s">
        <v>624</v>
      </c>
      <c r="I67" s="5" t="s">
        <v>128</v>
      </c>
      <c r="J67" s="5" t="s">
        <v>1179</v>
      </c>
      <c r="K67" s="1" t="str">
        <f t="shared" si="3"/>
        <v/>
      </c>
    </row>
    <row r="68" spans="1:11" ht="67.5">
      <c r="A68" s="5">
        <v>65</v>
      </c>
      <c r="B68" s="5" t="s">
        <v>625</v>
      </c>
      <c r="C68" s="5" t="s">
        <v>167</v>
      </c>
      <c r="D68" s="5" t="s">
        <v>626</v>
      </c>
      <c r="E68" s="5" t="s">
        <v>627</v>
      </c>
      <c r="F68" s="5" t="s">
        <v>627</v>
      </c>
      <c r="G68" s="5" t="s">
        <v>628</v>
      </c>
      <c r="H68" s="5" t="s">
        <v>629</v>
      </c>
      <c r="I68" s="5" t="s">
        <v>128</v>
      </c>
      <c r="J68" s="5" t="s">
        <v>1179</v>
      </c>
      <c r="K68" s="1" t="str">
        <f t="shared" si="3"/>
        <v/>
      </c>
    </row>
    <row r="69" spans="1:11" ht="40.5">
      <c r="A69" s="5">
        <v>66</v>
      </c>
      <c r="B69" s="5" t="s">
        <v>634</v>
      </c>
      <c r="C69" s="5" t="s">
        <v>390</v>
      </c>
      <c r="D69" s="5" t="s">
        <v>635</v>
      </c>
      <c r="E69" s="5" t="s">
        <v>636</v>
      </c>
      <c r="F69" s="5" t="s">
        <v>637</v>
      </c>
      <c r="G69" s="5" t="s">
        <v>638</v>
      </c>
      <c r="H69" s="5" t="s">
        <v>639</v>
      </c>
      <c r="I69" s="5" t="s">
        <v>128</v>
      </c>
      <c r="J69" s="5" t="s">
        <v>1179</v>
      </c>
      <c r="K69" s="1" t="str">
        <f t="shared" si="3"/>
        <v/>
      </c>
    </row>
    <row r="70" spans="1:11" ht="27">
      <c r="A70" s="5">
        <v>67</v>
      </c>
      <c r="B70" s="5" t="s">
        <v>640</v>
      </c>
      <c r="C70" s="5" t="s">
        <v>258</v>
      </c>
      <c r="D70" s="5" t="s">
        <v>641</v>
      </c>
      <c r="E70" s="5" t="s">
        <v>642</v>
      </c>
      <c r="F70" s="5" t="s">
        <v>643</v>
      </c>
      <c r="G70" s="5" t="s">
        <v>644</v>
      </c>
      <c r="H70" s="5" t="s">
        <v>645</v>
      </c>
      <c r="I70" s="5" t="s">
        <v>128</v>
      </c>
      <c r="J70" s="5" t="s">
        <v>1179</v>
      </c>
      <c r="K70" s="1" t="str">
        <f>IFERROR(VLOOKUP('2020年四川省三级监管生产企业名单'!D35,L:L,1,0),"")</f>
        <v/>
      </c>
    </row>
    <row r="71" spans="1:11" ht="40.5">
      <c r="A71" s="5">
        <v>68</v>
      </c>
      <c r="B71" s="5" t="s">
        <v>646</v>
      </c>
      <c r="C71" s="5" t="s">
        <v>369</v>
      </c>
      <c r="D71" s="5" t="s">
        <v>647</v>
      </c>
      <c r="E71" s="5" t="s">
        <v>648</v>
      </c>
      <c r="F71" s="5" t="s">
        <v>648</v>
      </c>
      <c r="G71" s="5" t="s">
        <v>649</v>
      </c>
      <c r="H71" s="5" t="s">
        <v>649</v>
      </c>
      <c r="I71" s="5" t="s">
        <v>128</v>
      </c>
      <c r="J71" s="5" t="s">
        <v>1179</v>
      </c>
      <c r="K71" s="1" t="str">
        <f t="shared" ref="K71:K102" si="4">IFERROR(VLOOKUP(D69,L:L,1,0),"")</f>
        <v/>
      </c>
    </row>
    <row r="72" spans="1:11" ht="67.5">
      <c r="A72" s="5">
        <v>69</v>
      </c>
      <c r="B72" s="5" t="s">
        <v>659</v>
      </c>
      <c r="C72" s="5" t="s">
        <v>660</v>
      </c>
      <c r="D72" s="5" t="s">
        <v>661</v>
      </c>
      <c r="E72" s="5" t="s">
        <v>662</v>
      </c>
      <c r="F72" s="5" t="s">
        <v>663</v>
      </c>
      <c r="G72" s="5" t="s">
        <v>664</v>
      </c>
      <c r="H72" s="5" t="s">
        <v>664</v>
      </c>
      <c r="I72" s="5" t="s">
        <v>128</v>
      </c>
      <c r="J72" s="5" t="s">
        <v>1179</v>
      </c>
      <c r="K72" s="1" t="str">
        <f t="shared" si="4"/>
        <v/>
      </c>
    </row>
    <row r="73" spans="1:11" ht="40.5">
      <c r="A73" s="5">
        <v>70</v>
      </c>
      <c r="B73" s="5" t="s">
        <v>665</v>
      </c>
      <c r="C73" s="5" t="s">
        <v>666</v>
      </c>
      <c r="D73" s="5" t="s">
        <v>667</v>
      </c>
      <c r="E73" s="5" t="s">
        <v>668</v>
      </c>
      <c r="F73" s="5" t="s">
        <v>669</v>
      </c>
      <c r="G73" s="5" t="s">
        <v>670</v>
      </c>
      <c r="H73" s="5" t="s">
        <v>670</v>
      </c>
      <c r="I73" s="5" t="s">
        <v>128</v>
      </c>
      <c r="J73" s="5" t="s">
        <v>1179</v>
      </c>
      <c r="K73" s="1" t="str">
        <f t="shared" si="4"/>
        <v/>
      </c>
    </row>
    <row r="74" spans="1:11" ht="67.5">
      <c r="A74" s="5">
        <v>71</v>
      </c>
      <c r="B74" s="14" t="s">
        <v>671</v>
      </c>
      <c r="C74" s="14" t="s">
        <v>672</v>
      </c>
      <c r="D74" s="14" t="s">
        <v>673</v>
      </c>
      <c r="E74" s="14" t="s">
        <v>674</v>
      </c>
      <c r="F74" s="14" t="s">
        <v>675</v>
      </c>
      <c r="G74" s="14" t="s">
        <v>676</v>
      </c>
      <c r="H74" s="14" t="s">
        <v>676</v>
      </c>
      <c r="I74" s="14" t="s">
        <v>128</v>
      </c>
      <c r="J74" s="5" t="s">
        <v>1179</v>
      </c>
      <c r="K74" s="1" t="str">
        <f t="shared" si="4"/>
        <v/>
      </c>
    </row>
    <row r="75" spans="1:11" ht="54">
      <c r="A75" s="5">
        <v>72</v>
      </c>
      <c r="B75" s="5" t="s">
        <v>677</v>
      </c>
      <c r="C75" s="5" t="s">
        <v>229</v>
      </c>
      <c r="D75" s="5" t="s">
        <v>678</v>
      </c>
      <c r="E75" s="5" t="s">
        <v>679</v>
      </c>
      <c r="F75" s="5" t="s">
        <v>680</v>
      </c>
      <c r="G75" s="5" t="s">
        <v>681</v>
      </c>
      <c r="H75" s="5" t="s">
        <v>681</v>
      </c>
      <c r="I75" s="5" t="s">
        <v>128</v>
      </c>
      <c r="J75" s="5" t="s">
        <v>1179</v>
      </c>
      <c r="K75" s="1" t="str">
        <f t="shared" si="4"/>
        <v/>
      </c>
    </row>
    <row r="76" spans="1:11" ht="40.5">
      <c r="A76" s="5">
        <v>73</v>
      </c>
      <c r="B76" s="5" t="s">
        <v>682</v>
      </c>
      <c r="C76" s="5" t="s">
        <v>408</v>
      </c>
      <c r="D76" s="5" t="s">
        <v>683</v>
      </c>
      <c r="E76" s="5" t="s">
        <v>684</v>
      </c>
      <c r="F76" s="5" t="s">
        <v>685</v>
      </c>
      <c r="G76" s="5" t="s">
        <v>686</v>
      </c>
      <c r="H76" s="5" t="s">
        <v>687</v>
      </c>
      <c r="I76" s="5" t="s">
        <v>128</v>
      </c>
      <c r="J76" s="5" t="s">
        <v>1179</v>
      </c>
      <c r="K76" s="1" t="str">
        <f t="shared" si="4"/>
        <v/>
      </c>
    </row>
    <row r="77" spans="1:11" ht="54">
      <c r="A77" s="5">
        <v>74</v>
      </c>
      <c r="B77" s="5" t="s">
        <v>688</v>
      </c>
      <c r="C77" s="5" t="s">
        <v>430</v>
      </c>
      <c r="D77" s="5" t="s">
        <v>689</v>
      </c>
      <c r="E77" s="5" t="s">
        <v>690</v>
      </c>
      <c r="F77" s="5" t="s">
        <v>691</v>
      </c>
      <c r="G77" s="5" t="s">
        <v>692</v>
      </c>
      <c r="H77" s="5" t="s">
        <v>692</v>
      </c>
      <c r="I77" s="5" t="s">
        <v>128</v>
      </c>
      <c r="J77" s="5" t="s">
        <v>1179</v>
      </c>
      <c r="K77" s="1" t="str">
        <f t="shared" si="4"/>
        <v/>
      </c>
    </row>
    <row r="78" spans="1:11" ht="40.5">
      <c r="A78" s="5">
        <v>75</v>
      </c>
      <c r="B78" s="5" t="s">
        <v>693</v>
      </c>
      <c r="C78" s="5" t="s">
        <v>167</v>
      </c>
      <c r="D78" s="5" t="s">
        <v>694</v>
      </c>
      <c r="E78" s="5" t="s">
        <v>695</v>
      </c>
      <c r="F78" s="5" t="s">
        <v>696</v>
      </c>
      <c r="G78" s="5" t="s">
        <v>697</v>
      </c>
      <c r="H78" s="5" t="s">
        <v>697</v>
      </c>
      <c r="I78" s="5" t="s">
        <v>128</v>
      </c>
      <c r="J78" s="5" t="s">
        <v>1179</v>
      </c>
      <c r="K78" s="1" t="str">
        <f t="shared" si="4"/>
        <v/>
      </c>
    </row>
    <row r="79" spans="1:11" ht="54">
      <c r="A79" s="5">
        <v>76</v>
      </c>
      <c r="B79" s="5" t="s">
        <v>698</v>
      </c>
      <c r="C79" s="5" t="s">
        <v>423</v>
      </c>
      <c r="D79" s="5" t="s">
        <v>699</v>
      </c>
      <c r="E79" s="5" t="s">
        <v>700</v>
      </c>
      <c r="F79" s="5" t="s">
        <v>701</v>
      </c>
      <c r="G79" s="5" t="s">
        <v>702</v>
      </c>
      <c r="H79" s="5" t="s">
        <v>702</v>
      </c>
      <c r="I79" s="5" t="s">
        <v>128</v>
      </c>
      <c r="J79" s="5" t="s">
        <v>1179</v>
      </c>
      <c r="K79" s="1" t="str">
        <f t="shared" si="4"/>
        <v/>
      </c>
    </row>
    <row r="80" spans="1:11" ht="40.5">
      <c r="A80" s="5">
        <v>77</v>
      </c>
      <c r="B80" s="10" t="s">
        <v>703</v>
      </c>
      <c r="C80" s="14" t="s">
        <v>408</v>
      </c>
      <c r="D80" s="14" t="s">
        <v>704</v>
      </c>
      <c r="E80" s="14" t="s">
        <v>705</v>
      </c>
      <c r="F80" s="14" t="s">
        <v>706</v>
      </c>
      <c r="G80" s="14" t="s">
        <v>707</v>
      </c>
      <c r="H80" s="14" t="s">
        <v>708</v>
      </c>
      <c r="I80" s="14" t="s">
        <v>128</v>
      </c>
      <c r="J80" s="5" t="s">
        <v>1179</v>
      </c>
      <c r="K80" s="1" t="str">
        <f t="shared" si="4"/>
        <v/>
      </c>
    </row>
    <row r="81" spans="1:11" ht="40.5">
      <c r="A81" s="5">
        <v>78</v>
      </c>
      <c r="B81" s="5" t="s">
        <v>709</v>
      </c>
      <c r="C81" s="5" t="s">
        <v>710</v>
      </c>
      <c r="D81" s="5" t="s">
        <v>711</v>
      </c>
      <c r="E81" s="5" t="s">
        <v>712</v>
      </c>
      <c r="F81" s="5" t="s">
        <v>713</v>
      </c>
      <c r="G81" s="5" t="s">
        <v>714</v>
      </c>
      <c r="H81" s="5" t="s">
        <v>714</v>
      </c>
      <c r="I81" s="5" t="s">
        <v>128</v>
      </c>
      <c r="J81" s="5" t="s">
        <v>1179</v>
      </c>
      <c r="K81" s="1" t="str">
        <f t="shared" si="4"/>
        <v/>
      </c>
    </row>
    <row r="82" spans="1:11" ht="40.5">
      <c r="A82" s="5">
        <v>79</v>
      </c>
      <c r="B82" s="5" t="s">
        <v>715</v>
      </c>
      <c r="C82" s="5" t="s">
        <v>167</v>
      </c>
      <c r="D82" s="5" t="s">
        <v>716</v>
      </c>
      <c r="E82" s="5" t="s">
        <v>717</v>
      </c>
      <c r="F82" s="5" t="s">
        <v>718</v>
      </c>
      <c r="G82" s="5" t="s">
        <v>719</v>
      </c>
      <c r="H82" s="5" t="s">
        <v>720</v>
      </c>
      <c r="I82" s="5" t="s">
        <v>128</v>
      </c>
      <c r="J82" s="5" t="s">
        <v>1179</v>
      </c>
      <c r="K82" s="1" t="str">
        <f t="shared" si="4"/>
        <v/>
      </c>
    </row>
    <row r="83" spans="1:11" ht="40.5">
      <c r="A83" s="5">
        <v>80</v>
      </c>
      <c r="B83" s="5" t="s">
        <v>721</v>
      </c>
      <c r="C83" s="5" t="s">
        <v>462</v>
      </c>
      <c r="D83" s="5" t="s">
        <v>722</v>
      </c>
      <c r="E83" s="5" t="s">
        <v>642</v>
      </c>
      <c r="F83" s="5" t="s">
        <v>723</v>
      </c>
      <c r="G83" s="5" t="s">
        <v>724</v>
      </c>
      <c r="H83" s="5" t="s">
        <v>725</v>
      </c>
      <c r="I83" s="5" t="s">
        <v>128</v>
      </c>
      <c r="J83" s="5" t="s">
        <v>1179</v>
      </c>
      <c r="K83" s="1" t="str">
        <f t="shared" si="4"/>
        <v/>
      </c>
    </row>
    <row r="84" spans="1:11" ht="40.5">
      <c r="A84" s="5">
        <v>81</v>
      </c>
      <c r="B84" s="5" t="s">
        <v>726</v>
      </c>
      <c r="C84" s="5" t="s">
        <v>727</v>
      </c>
      <c r="D84" s="5" t="s">
        <v>728</v>
      </c>
      <c r="E84" s="5" t="s">
        <v>729</v>
      </c>
      <c r="F84" s="5" t="s">
        <v>730</v>
      </c>
      <c r="G84" s="5" t="s">
        <v>731</v>
      </c>
      <c r="H84" s="5" t="s">
        <v>731</v>
      </c>
      <c r="I84" s="5" t="s">
        <v>128</v>
      </c>
      <c r="J84" s="5" t="s">
        <v>1179</v>
      </c>
      <c r="K84" s="1" t="str">
        <f t="shared" si="4"/>
        <v/>
      </c>
    </row>
    <row r="85" spans="1:11" ht="40.5">
      <c r="A85" s="5">
        <v>82</v>
      </c>
      <c r="B85" s="5" t="s">
        <v>732</v>
      </c>
      <c r="C85" s="5" t="s">
        <v>733</v>
      </c>
      <c r="D85" s="5" t="s">
        <v>734</v>
      </c>
      <c r="E85" s="5" t="s">
        <v>735</v>
      </c>
      <c r="F85" s="5" t="s">
        <v>736</v>
      </c>
      <c r="G85" s="5" t="s">
        <v>737</v>
      </c>
      <c r="H85" s="5" t="s">
        <v>738</v>
      </c>
      <c r="I85" s="5" t="s">
        <v>128</v>
      </c>
      <c r="J85" s="5" t="s">
        <v>1179</v>
      </c>
      <c r="K85" s="1" t="str">
        <f t="shared" si="4"/>
        <v/>
      </c>
    </row>
    <row r="86" spans="1:11" ht="54">
      <c r="A86" s="5">
        <v>83</v>
      </c>
      <c r="B86" s="5" t="s">
        <v>739</v>
      </c>
      <c r="C86" s="5" t="s">
        <v>390</v>
      </c>
      <c r="D86" s="5" t="s">
        <v>740</v>
      </c>
      <c r="E86" s="5" t="s">
        <v>741</v>
      </c>
      <c r="F86" s="5" t="s">
        <v>742</v>
      </c>
      <c r="G86" s="5" t="s">
        <v>743</v>
      </c>
      <c r="H86" s="5" t="s">
        <v>744</v>
      </c>
      <c r="I86" s="5" t="s">
        <v>128</v>
      </c>
      <c r="J86" s="5" t="s">
        <v>1179</v>
      </c>
      <c r="K86" s="1" t="str">
        <f t="shared" si="4"/>
        <v/>
      </c>
    </row>
    <row r="87" spans="1:11" ht="40.5">
      <c r="A87" s="5">
        <v>84</v>
      </c>
      <c r="B87" s="5" t="s">
        <v>745</v>
      </c>
      <c r="C87" s="5" t="s">
        <v>746</v>
      </c>
      <c r="D87" s="5" t="s">
        <v>747</v>
      </c>
      <c r="E87" s="5" t="s">
        <v>23</v>
      </c>
      <c r="F87" s="5" t="s">
        <v>748</v>
      </c>
      <c r="G87" s="5" t="s">
        <v>749</v>
      </c>
      <c r="H87" s="5" t="s">
        <v>749</v>
      </c>
      <c r="I87" s="5" t="s">
        <v>128</v>
      </c>
      <c r="J87" s="5" t="s">
        <v>1179</v>
      </c>
      <c r="K87" s="1" t="str">
        <f t="shared" si="4"/>
        <v/>
      </c>
    </row>
    <row r="88" spans="1:11" ht="27">
      <c r="A88" s="5">
        <v>85</v>
      </c>
      <c r="B88" s="5" t="s">
        <v>750</v>
      </c>
      <c r="C88" s="5" t="s">
        <v>522</v>
      </c>
      <c r="D88" s="5" t="s">
        <v>751</v>
      </c>
      <c r="E88" s="5" t="s">
        <v>752</v>
      </c>
      <c r="F88" s="5" t="s">
        <v>753</v>
      </c>
      <c r="G88" s="5" t="s">
        <v>754</v>
      </c>
      <c r="H88" s="5" t="s">
        <v>754</v>
      </c>
      <c r="I88" s="5" t="s">
        <v>128</v>
      </c>
      <c r="J88" s="5" t="s">
        <v>1179</v>
      </c>
      <c r="K88" s="1" t="str">
        <f t="shared" si="4"/>
        <v/>
      </c>
    </row>
    <row r="89" spans="1:11" ht="54">
      <c r="A89" s="5">
        <v>86</v>
      </c>
      <c r="B89" s="5" t="s">
        <v>755</v>
      </c>
      <c r="C89" s="5" t="s">
        <v>167</v>
      </c>
      <c r="D89" s="5" t="s">
        <v>756</v>
      </c>
      <c r="E89" s="5" t="s">
        <v>757</v>
      </c>
      <c r="F89" s="5" t="s">
        <v>758</v>
      </c>
      <c r="G89" s="5" t="s">
        <v>759</v>
      </c>
      <c r="H89" s="5" t="s">
        <v>759</v>
      </c>
      <c r="I89" s="5" t="s">
        <v>128</v>
      </c>
      <c r="J89" s="5" t="s">
        <v>1179</v>
      </c>
      <c r="K89" s="1" t="str">
        <f t="shared" si="4"/>
        <v/>
      </c>
    </row>
    <row r="90" spans="1:11" ht="54">
      <c r="A90" s="5">
        <v>87</v>
      </c>
      <c r="B90" s="5" t="s">
        <v>760</v>
      </c>
      <c r="C90" s="5" t="s">
        <v>761</v>
      </c>
      <c r="D90" s="5" t="s">
        <v>762</v>
      </c>
      <c r="E90" s="5" t="s">
        <v>763</v>
      </c>
      <c r="F90" s="5" t="s">
        <v>764</v>
      </c>
      <c r="G90" s="5" t="s">
        <v>765</v>
      </c>
      <c r="H90" s="5" t="s">
        <v>765</v>
      </c>
      <c r="I90" s="5" t="s">
        <v>128</v>
      </c>
      <c r="J90" s="5" t="s">
        <v>1179</v>
      </c>
      <c r="K90" s="1" t="str">
        <f t="shared" si="4"/>
        <v/>
      </c>
    </row>
    <row r="91" spans="1:11" ht="40.5">
      <c r="A91" s="5">
        <v>88</v>
      </c>
      <c r="B91" s="5" t="s">
        <v>766</v>
      </c>
      <c r="C91" s="5" t="s">
        <v>390</v>
      </c>
      <c r="D91" s="5" t="s">
        <v>767</v>
      </c>
      <c r="E91" s="5" t="s">
        <v>768</v>
      </c>
      <c r="F91" s="5" t="s">
        <v>769</v>
      </c>
      <c r="G91" s="5" t="s">
        <v>770</v>
      </c>
      <c r="H91" s="5" t="s">
        <v>770</v>
      </c>
      <c r="I91" s="5" t="s">
        <v>128</v>
      </c>
      <c r="J91" s="5" t="s">
        <v>1179</v>
      </c>
      <c r="K91" s="1" t="str">
        <f t="shared" si="4"/>
        <v/>
      </c>
    </row>
    <row r="92" spans="1:11" ht="40.5">
      <c r="A92" s="5">
        <v>89</v>
      </c>
      <c r="B92" s="5" t="s">
        <v>776</v>
      </c>
      <c r="C92" s="5" t="s">
        <v>777</v>
      </c>
      <c r="D92" s="5" t="s">
        <v>778</v>
      </c>
      <c r="E92" s="5" t="s">
        <v>779</v>
      </c>
      <c r="F92" s="5" t="s">
        <v>779</v>
      </c>
      <c r="G92" s="5" t="s">
        <v>780</v>
      </c>
      <c r="H92" s="5" t="s">
        <v>780</v>
      </c>
      <c r="I92" s="5" t="s">
        <v>128</v>
      </c>
      <c r="J92" s="5" t="s">
        <v>1179</v>
      </c>
      <c r="K92" s="1" t="str">
        <f t="shared" si="4"/>
        <v/>
      </c>
    </row>
    <row r="93" spans="1:11" ht="54">
      <c r="A93" s="5">
        <v>90</v>
      </c>
      <c r="B93" s="5" t="s">
        <v>781</v>
      </c>
      <c r="C93" s="5" t="s">
        <v>782</v>
      </c>
      <c r="D93" s="5" t="s">
        <v>783</v>
      </c>
      <c r="E93" s="5" t="s">
        <v>784</v>
      </c>
      <c r="F93" s="5" t="s">
        <v>785</v>
      </c>
      <c r="G93" s="5" t="s">
        <v>786</v>
      </c>
      <c r="H93" s="5" t="s">
        <v>786</v>
      </c>
      <c r="I93" s="5" t="s">
        <v>128</v>
      </c>
      <c r="J93" s="5" t="s">
        <v>1179</v>
      </c>
      <c r="K93" s="1" t="str">
        <f t="shared" si="4"/>
        <v/>
      </c>
    </row>
    <row r="94" spans="1:11" ht="40.5">
      <c r="A94" s="5">
        <v>91</v>
      </c>
      <c r="B94" s="5" t="s">
        <v>787</v>
      </c>
      <c r="C94" s="5" t="s">
        <v>297</v>
      </c>
      <c r="D94" s="5" t="s">
        <v>788</v>
      </c>
      <c r="E94" s="5" t="s">
        <v>789</v>
      </c>
      <c r="F94" s="5" t="s">
        <v>790</v>
      </c>
      <c r="G94" s="5" t="s">
        <v>791</v>
      </c>
      <c r="H94" s="5" t="s">
        <v>792</v>
      </c>
      <c r="I94" s="5" t="s">
        <v>128</v>
      </c>
      <c r="J94" s="5" t="s">
        <v>1179</v>
      </c>
      <c r="K94" s="1" t="str">
        <f t="shared" si="4"/>
        <v/>
      </c>
    </row>
    <row r="95" spans="1:11" ht="40.5">
      <c r="A95" s="5">
        <v>92</v>
      </c>
      <c r="B95" s="5" t="s">
        <v>793</v>
      </c>
      <c r="C95" s="5" t="s">
        <v>794</v>
      </c>
      <c r="D95" s="5" t="s">
        <v>795</v>
      </c>
      <c r="E95" s="5" t="s">
        <v>796</v>
      </c>
      <c r="F95" s="5" t="s">
        <v>797</v>
      </c>
      <c r="G95" s="5" t="s">
        <v>798</v>
      </c>
      <c r="H95" s="5" t="s">
        <v>799</v>
      </c>
      <c r="I95" s="5" t="s">
        <v>128</v>
      </c>
      <c r="J95" s="5" t="s">
        <v>1179</v>
      </c>
      <c r="K95" s="1" t="str">
        <f t="shared" si="4"/>
        <v/>
      </c>
    </row>
    <row r="96" spans="1:11" ht="40.5">
      <c r="A96" s="5">
        <v>93</v>
      </c>
      <c r="B96" s="5" t="s">
        <v>800</v>
      </c>
      <c r="C96" s="5" t="s">
        <v>575</v>
      </c>
      <c r="D96" s="5" t="s">
        <v>801</v>
      </c>
      <c r="E96" s="5" t="s">
        <v>802</v>
      </c>
      <c r="F96" s="5" t="s">
        <v>803</v>
      </c>
      <c r="G96" s="5" t="s">
        <v>804</v>
      </c>
      <c r="H96" s="5" t="s">
        <v>804</v>
      </c>
      <c r="I96" s="5" t="s">
        <v>128</v>
      </c>
      <c r="J96" s="5" t="s">
        <v>1179</v>
      </c>
      <c r="K96" s="1" t="str">
        <f t="shared" si="4"/>
        <v/>
      </c>
    </row>
    <row r="97" spans="1:11" ht="54">
      <c r="A97" s="5">
        <v>94</v>
      </c>
      <c r="B97" s="5" t="s">
        <v>805</v>
      </c>
      <c r="C97" s="5" t="s">
        <v>806</v>
      </c>
      <c r="D97" s="5" t="s">
        <v>807</v>
      </c>
      <c r="E97" s="5" t="s">
        <v>808</v>
      </c>
      <c r="F97" s="5" t="s">
        <v>809</v>
      </c>
      <c r="G97" s="5" t="s">
        <v>810</v>
      </c>
      <c r="H97" s="5" t="s">
        <v>810</v>
      </c>
      <c r="I97" s="5" t="s">
        <v>128</v>
      </c>
      <c r="J97" s="5" t="s">
        <v>1179</v>
      </c>
      <c r="K97" s="1" t="str">
        <f t="shared" si="4"/>
        <v/>
      </c>
    </row>
    <row r="98" spans="1:11" ht="54">
      <c r="A98" s="5">
        <v>95</v>
      </c>
      <c r="B98" s="5" t="s">
        <v>811</v>
      </c>
      <c r="C98" s="5" t="s">
        <v>812</v>
      </c>
      <c r="D98" s="5" t="s">
        <v>813</v>
      </c>
      <c r="E98" s="5" t="s">
        <v>814</v>
      </c>
      <c r="F98" s="5" t="s">
        <v>815</v>
      </c>
      <c r="G98" s="5" t="s">
        <v>816</v>
      </c>
      <c r="H98" s="5" t="s">
        <v>816</v>
      </c>
      <c r="I98" s="5" t="s">
        <v>128</v>
      </c>
      <c r="J98" s="5" t="s">
        <v>1179</v>
      </c>
      <c r="K98" s="1" t="str">
        <f t="shared" si="4"/>
        <v/>
      </c>
    </row>
    <row r="99" spans="1:11" ht="40.5">
      <c r="A99" s="5">
        <v>96</v>
      </c>
      <c r="B99" s="5" t="s">
        <v>821</v>
      </c>
      <c r="C99" s="5" t="s">
        <v>822</v>
      </c>
      <c r="D99" s="5" t="s">
        <v>823</v>
      </c>
      <c r="E99" s="5" t="s">
        <v>824</v>
      </c>
      <c r="F99" s="5" t="s">
        <v>825</v>
      </c>
      <c r="G99" s="5" t="s">
        <v>826</v>
      </c>
      <c r="H99" s="5" t="s">
        <v>826</v>
      </c>
      <c r="I99" s="5" t="s">
        <v>128</v>
      </c>
      <c r="J99" s="5" t="s">
        <v>1179</v>
      </c>
      <c r="K99" s="1" t="str">
        <f t="shared" si="4"/>
        <v/>
      </c>
    </row>
    <row r="100" spans="1:11" ht="27">
      <c r="A100" s="5">
        <v>97</v>
      </c>
      <c r="B100" s="5" t="s">
        <v>827</v>
      </c>
      <c r="C100" s="5" t="s">
        <v>106</v>
      </c>
      <c r="D100" s="5" t="s">
        <v>828</v>
      </c>
      <c r="E100" s="5" t="s">
        <v>829</v>
      </c>
      <c r="F100" s="5" t="s">
        <v>830</v>
      </c>
      <c r="G100" s="5" t="s">
        <v>831</v>
      </c>
      <c r="H100" s="5" t="s">
        <v>832</v>
      </c>
      <c r="I100" s="5" t="s">
        <v>128</v>
      </c>
      <c r="J100" s="5" t="s">
        <v>1179</v>
      </c>
      <c r="K100" s="1" t="str">
        <f t="shared" si="4"/>
        <v/>
      </c>
    </row>
    <row r="101" spans="1:11" ht="40.5">
      <c r="A101" s="5">
        <v>98</v>
      </c>
      <c r="B101" s="5" t="s">
        <v>833</v>
      </c>
      <c r="C101" s="5" t="s">
        <v>834</v>
      </c>
      <c r="D101" s="5" t="s">
        <v>835</v>
      </c>
      <c r="E101" s="5" t="s">
        <v>836</v>
      </c>
      <c r="F101" s="5" t="s">
        <v>837</v>
      </c>
      <c r="G101" s="5" t="s">
        <v>838</v>
      </c>
      <c r="H101" s="5" t="s">
        <v>839</v>
      </c>
      <c r="I101" s="11" t="s">
        <v>128</v>
      </c>
      <c r="J101" s="5" t="s">
        <v>1179</v>
      </c>
      <c r="K101" s="1" t="str">
        <f t="shared" si="4"/>
        <v/>
      </c>
    </row>
    <row r="102" spans="1:11" ht="40.5">
      <c r="A102" s="5">
        <v>99</v>
      </c>
      <c r="B102" s="5" t="s">
        <v>840</v>
      </c>
      <c r="C102" s="5" t="s">
        <v>841</v>
      </c>
      <c r="D102" s="5" t="s">
        <v>842</v>
      </c>
      <c r="E102" s="5" t="s">
        <v>843</v>
      </c>
      <c r="F102" s="5" t="s">
        <v>844</v>
      </c>
      <c r="G102" s="5" t="s">
        <v>845</v>
      </c>
      <c r="H102" s="5" t="s">
        <v>845</v>
      </c>
      <c r="I102" s="5" t="s">
        <v>128</v>
      </c>
      <c r="J102" s="5" t="s">
        <v>1179</v>
      </c>
      <c r="K102" s="1" t="str">
        <f t="shared" si="4"/>
        <v/>
      </c>
    </row>
    <row r="103" spans="1:11" ht="40.5">
      <c r="A103" s="5">
        <v>100</v>
      </c>
      <c r="B103" s="5" t="s">
        <v>846</v>
      </c>
      <c r="C103" s="5" t="s">
        <v>847</v>
      </c>
      <c r="D103" s="5" t="s">
        <v>848</v>
      </c>
      <c r="E103" s="5" t="s">
        <v>849</v>
      </c>
      <c r="F103" s="5" t="s">
        <v>850</v>
      </c>
      <c r="G103" s="5" t="s">
        <v>851</v>
      </c>
      <c r="H103" s="5" t="s">
        <v>851</v>
      </c>
      <c r="I103" s="5" t="s">
        <v>128</v>
      </c>
      <c r="J103" s="5" t="s">
        <v>1179</v>
      </c>
      <c r="K103" s="1" t="str">
        <f t="shared" ref="K103:K134" si="5">IFERROR(VLOOKUP(D101,L:L,1,0),"")</f>
        <v/>
      </c>
    </row>
    <row r="104" spans="1:11" ht="40.5">
      <c r="A104" s="5">
        <v>101</v>
      </c>
      <c r="B104" s="5" t="s">
        <v>852</v>
      </c>
      <c r="C104" s="5" t="s">
        <v>167</v>
      </c>
      <c r="D104" s="5" t="s">
        <v>853</v>
      </c>
      <c r="E104" s="5" t="s">
        <v>854</v>
      </c>
      <c r="F104" s="5" t="s">
        <v>855</v>
      </c>
      <c r="G104" s="5" t="s">
        <v>856</v>
      </c>
      <c r="H104" s="5" t="s">
        <v>856</v>
      </c>
      <c r="I104" s="5" t="s">
        <v>128</v>
      </c>
      <c r="J104" s="5" t="s">
        <v>1179</v>
      </c>
      <c r="K104" s="1" t="str">
        <f t="shared" si="5"/>
        <v/>
      </c>
    </row>
    <row r="105" spans="1:11" ht="54">
      <c r="A105" s="5">
        <v>102</v>
      </c>
      <c r="B105" s="5" t="s">
        <v>857</v>
      </c>
      <c r="C105" s="5" t="s">
        <v>167</v>
      </c>
      <c r="D105" s="5" t="s">
        <v>858</v>
      </c>
      <c r="E105" s="5" t="s">
        <v>859</v>
      </c>
      <c r="F105" s="5" t="s">
        <v>859</v>
      </c>
      <c r="G105" s="5" t="s">
        <v>860</v>
      </c>
      <c r="H105" s="5" t="s">
        <v>861</v>
      </c>
      <c r="I105" s="5" t="s">
        <v>128</v>
      </c>
      <c r="J105" s="5" t="s">
        <v>1179</v>
      </c>
      <c r="K105" s="1" t="str">
        <f t="shared" si="5"/>
        <v/>
      </c>
    </row>
    <row r="106" spans="1:11" ht="54">
      <c r="A106" s="5">
        <v>103</v>
      </c>
      <c r="B106" s="5" t="s">
        <v>862</v>
      </c>
      <c r="C106" s="5" t="s">
        <v>167</v>
      </c>
      <c r="D106" s="5" t="s">
        <v>863</v>
      </c>
      <c r="E106" s="5" t="s">
        <v>864</v>
      </c>
      <c r="F106" s="5" t="s">
        <v>865</v>
      </c>
      <c r="G106" s="5" t="s">
        <v>866</v>
      </c>
      <c r="H106" s="5" t="s">
        <v>866</v>
      </c>
      <c r="I106" s="5" t="s">
        <v>128</v>
      </c>
      <c r="J106" s="5" t="s">
        <v>1179</v>
      </c>
      <c r="K106" s="1" t="str">
        <f t="shared" si="5"/>
        <v/>
      </c>
    </row>
    <row r="107" spans="1:11" ht="40.5">
      <c r="A107" s="5">
        <v>104</v>
      </c>
      <c r="B107" s="5" t="s">
        <v>867</v>
      </c>
      <c r="C107" s="5" t="s">
        <v>390</v>
      </c>
      <c r="D107" s="5" t="s">
        <v>868</v>
      </c>
      <c r="E107" s="5" t="s">
        <v>869</v>
      </c>
      <c r="F107" s="5" t="s">
        <v>870</v>
      </c>
      <c r="G107" s="5" t="s">
        <v>871</v>
      </c>
      <c r="H107" s="5" t="s">
        <v>871</v>
      </c>
      <c r="I107" s="5" t="s">
        <v>128</v>
      </c>
      <c r="J107" s="5" t="s">
        <v>1179</v>
      </c>
      <c r="K107" s="1" t="str">
        <f t="shared" si="5"/>
        <v/>
      </c>
    </row>
    <row r="108" spans="1:11" ht="40.5">
      <c r="A108" s="5">
        <v>105</v>
      </c>
      <c r="B108" s="5" t="s">
        <v>872</v>
      </c>
      <c r="C108" s="5" t="s">
        <v>873</v>
      </c>
      <c r="D108" s="5" t="s">
        <v>874</v>
      </c>
      <c r="E108" s="5" t="s">
        <v>875</v>
      </c>
      <c r="F108" s="5" t="s">
        <v>876</v>
      </c>
      <c r="G108" s="5" t="s">
        <v>877</v>
      </c>
      <c r="H108" s="5" t="s">
        <v>878</v>
      </c>
      <c r="I108" s="5" t="s">
        <v>128</v>
      </c>
      <c r="J108" s="5" t="s">
        <v>1179</v>
      </c>
      <c r="K108" s="1" t="str">
        <f t="shared" si="5"/>
        <v/>
      </c>
    </row>
    <row r="109" spans="1:11" ht="40.5">
      <c r="A109" s="5">
        <v>106</v>
      </c>
      <c r="B109" s="5" t="s">
        <v>885</v>
      </c>
      <c r="C109" s="5" t="s">
        <v>167</v>
      </c>
      <c r="D109" s="5" t="s">
        <v>886</v>
      </c>
      <c r="E109" s="5" t="s">
        <v>887</v>
      </c>
      <c r="F109" s="5" t="s">
        <v>888</v>
      </c>
      <c r="G109" s="5" t="s">
        <v>889</v>
      </c>
      <c r="H109" s="5" t="s">
        <v>890</v>
      </c>
      <c r="I109" s="5" t="s">
        <v>128</v>
      </c>
      <c r="J109" s="5" t="s">
        <v>1179</v>
      </c>
      <c r="K109" s="1" t="str">
        <f t="shared" si="5"/>
        <v/>
      </c>
    </row>
    <row r="110" spans="1:11" ht="54">
      <c r="A110" s="5">
        <v>107</v>
      </c>
      <c r="B110" s="5" t="s">
        <v>891</v>
      </c>
      <c r="C110" s="5" t="s">
        <v>167</v>
      </c>
      <c r="D110" s="5" t="s">
        <v>892</v>
      </c>
      <c r="E110" s="5" t="s">
        <v>893</v>
      </c>
      <c r="F110" s="5" t="s">
        <v>894</v>
      </c>
      <c r="G110" s="5" t="s">
        <v>895</v>
      </c>
      <c r="H110" s="5" t="s">
        <v>896</v>
      </c>
      <c r="I110" s="5" t="s">
        <v>128</v>
      </c>
      <c r="J110" s="5" t="s">
        <v>1179</v>
      </c>
      <c r="K110" s="1" t="str">
        <f t="shared" si="5"/>
        <v/>
      </c>
    </row>
    <row r="111" spans="1:11" ht="40.5">
      <c r="A111" s="5">
        <v>108</v>
      </c>
      <c r="B111" s="5" t="s">
        <v>903</v>
      </c>
      <c r="C111" s="5" t="s">
        <v>390</v>
      </c>
      <c r="D111" s="5" t="s">
        <v>904</v>
      </c>
      <c r="E111" s="5" t="s">
        <v>905</v>
      </c>
      <c r="F111" s="5" t="s">
        <v>905</v>
      </c>
      <c r="G111" s="5" t="s">
        <v>906</v>
      </c>
      <c r="H111" s="5" t="s">
        <v>906</v>
      </c>
      <c r="I111" s="5" t="s">
        <v>128</v>
      </c>
      <c r="J111" s="5" t="s">
        <v>1179</v>
      </c>
      <c r="K111" s="1" t="str">
        <f t="shared" si="5"/>
        <v/>
      </c>
    </row>
    <row r="112" spans="1:11" ht="40.5">
      <c r="A112" s="5">
        <v>109</v>
      </c>
      <c r="B112" s="5" t="s">
        <v>913</v>
      </c>
      <c r="C112" s="5" t="s">
        <v>914</v>
      </c>
      <c r="D112" s="5" t="s">
        <v>915</v>
      </c>
      <c r="E112" s="5" t="s">
        <v>916</v>
      </c>
      <c r="F112" s="5" t="s">
        <v>917</v>
      </c>
      <c r="G112" s="5" t="s">
        <v>918</v>
      </c>
      <c r="H112" s="5" t="s">
        <v>918</v>
      </c>
      <c r="I112" s="5" t="s">
        <v>128</v>
      </c>
      <c r="J112" s="5" t="s">
        <v>1179</v>
      </c>
      <c r="K112" s="1" t="str">
        <f t="shared" si="5"/>
        <v/>
      </c>
    </row>
    <row r="113" spans="1:11" ht="54">
      <c r="A113" s="5">
        <v>110</v>
      </c>
      <c r="B113" s="5" t="s">
        <v>919</v>
      </c>
      <c r="C113" s="5" t="s">
        <v>733</v>
      </c>
      <c r="D113" s="5" t="s">
        <v>920</v>
      </c>
      <c r="E113" s="5" t="s">
        <v>921</v>
      </c>
      <c r="F113" s="5" t="s">
        <v>922</v>
      </c>
      <c r="G113" s="5" t="s">
        <v>923</v>
      </c>
      <c r="H113" s="5" t="s">
        <v>924</v>
      </c>
      <c r="I113" s="5" t="s">
        <v>128</v>
      </c>
      <c r="J113" s="5" t="s">
        <v>1179</v>
      </c>
      <c r="K113" s="1" t="str">
        <f t="shared" si="5"/>
        <v/>
      </c>
    </row>
    <row r="114" spans="1:11" ht="27">
      <c r="A114" s="5">
        <v>111</v>
      </c>
      <c r="B114" s="5" t="s">
        <v>925</v>
      </c>
      <c r="C114" s="5" t="s">
        <v>926</v>
      </c>
      <c r="D114" s="5" t="s">
        <v>927</v>
      </c>
      <c r="E114" s="5" t="s">
        <v>928</v>
      </c>
      <c r="F114" s="5" t="s">
        <v>929</v>
      </c>
      <c r="G114" s="5" t="s">
        <v>930</v>
      </c>
      <c r="H114" s="5" t="s">
        <v>930</v>
      </c>
      <c r="I114" s="5" t="s">
        <v>128</v>
      </c>
      <c r="J114" s="5" t="s">
        <v>1179</v>
      </c>
      <c r="K114" s="1" t="str">
        <f t="shared" si="5"/>
        <v/>
      </c>
    </row>
    <row r="115" spans="1:11" ht="67.5">
      <c r="A115" s="5">
        <v>112</v>
      </c>
      <c r="B115" s="5" t="s">
        <v>931</v>
      </c>
      <c r="C115" s="5" t="s">
        <v>167</v>
      </c>
      <c r="D115" s="5" t="s">
        <v>932</v>
      </c>
      <c r="E115" s="5" t="s">
        <v>933</v>
      </c>
      <c r="F115" s="5" t="s">
        <v>934</v>
      </c>
      <c r="G115" s="5" t="s">
        <v>935</v>
      </c>
      <c r="H115" s="5" t="s">
        <v>936</v>
      </c>
      <c r="I115" s="5" t="s">
        <v>128</v>
      </c>
      <c r="J115" s="5" t="s">
        <v>1179</v>
      </c>
      <c r="K115" s="1" t="str">
        <f t="shared" si="5"/>
        <v/>
      </c>
    </row>
    <row r="116" spans="1:11" ht="40.5">
      <c r="A116" s="5">
        <v>113</v>
      </c>
      <c r="B116" s="5" t="s">
        <v>937</v>
      </c>
      <c r="C116" s="5" t="s">
        <v>167</v>
      </c>
      <c r="D116" s="5" t="s">
        <v>938</v>
      </c>
      <c r="E116" s="5" t="s">
        <v>939</v>
      </c>
      <c r="F116" s="5" t="s">
        <v>940</v>
      </c>
      <c r="G116" s="5" t="s">
        <v>941</v>
      </c>
      <c r="H116" s="5" t="s">
        <v>942</v>
      </c>
      <c r="I116" s="5" t="s">
        <v>128</v>
      </c>
      <c r="J116" s="5" t="s">
        <v>1179</v>
      </c>
      <c r="K116" s="1" t="str">
        <f t="shared" si="5"/>
        <v/>
      </c>
    </row>
    <row r="117" spans="1:11" ht="40.5">
      <c r="A117" s="5">
        <v>114</v>
      </c>
      <c r="B117" s="5" t="s">
        <v>943</v>
      </c>
      <c r="C117" s="5" t="s">
        <v>733</v>
      </c>
      <c r="D117" s="5" t="s">
        <v>944</v>
      </c>
      <c r="E117" s="5" t="s">
        <v>945</v>
      </c>
      <c r="F117" s="5" t="s">
        <v>946</v>
      </c>
      <c r="G117" s="5" t="s">
        <v>947</v>
      </c>
      <c r="H117" s="5" t="s">
        <v>947</v>
      </c>
      <c r="I117" s="11" t="s">
        <v>128</v>
      </c>
      <c r="J117" s="5" t="s">
        <v>1179</v>
      </c>
      <c r="K117" s="1" t="str">
        <f t="shared" si="5"/>
        <v/>
      </c>
    </row>
    <row r="118" spans="1:11" ht="54">
      <c r="A118" s="5">
        <v>115</v>
      </c>
      <c r="B118" s="5" t="s">
        <v>958</v>
      </c>
      <c r="C118" s="5" t="s">
        <v>167</v>
      </c>
      <c r="D118" s="5" t="s">
        <v>959</v>
      </c>
      <c r="E118" s="5" t="s">
        <v>960</v>
      </c>
      <c r="F118" s="5" t="s">
        <v>961</v>
      </c>
      <c r="G118" s="5" t="s">
        <v>962</v>
      </c>
      <c r="H118" s="5" t="s">
        <v>962</v>
      </c>
      <c r="I118" s="5" t="s">
        <v>128</v>
      </c>
      <c r="J118" s="5" t="s">
        <v>1179</v>
      </c>
      <c r="K118" s="1" t="str">
        <f t="shared" si="5"/>
        <v/>
      </c>
    </row>
    <row r="119" spans="1:11" ht="54">
      <c r="A119" s="5">
        <v>116</v>
      </c>
      <c r="B119" s="11" t="s">
        <v>963</v>
      </c>
      <c r="C119" s="11" t="s">
        <v>964</v>
      </c>
      <c r="D119" s="5" t="s">
        <v>965</v>
      </c>
      <c r="E119" s="11" t="s">
        <v>966</v>
      </c>
      <c r="F119" s="11" t="s">
        <v>967</v>
      </c>
      <c r="G119" s="11" t="s">
        <v>968</v>
      </c>
      <c r="H119" s="11" t="s">
        <v>968</v>
      </c>
      <c r="I119" s="5" t="s">
        <v>128</v>
      </c>
      <c r="J119" s="5" t="s">
        <v>1179</v>
      </c>
      <c r="K119" s="1" t="str">
        <f t="shared" si="5"/>
        <v/>
      </c>
    </row>
    <row r="120" spans="1:11" ht="40.5">
      <c r="A120" s="5">
        <v>117</v>
      </c>
      <c r="B120" s="10" t="s">
        <v>976</v>
      </c>
      <c r="C120" s="14" t="s">
        <v>337</v>
      </c>
      <c r="D120" s="20" t="s">
        <v>977</v>
      </c>
      <c r="E120" s="18" t="s">
        <v>978</v>
      </c>
      <c r="F120" s="18" t="s">
        <v>979</v>
      </c>
      <c r="G120" s="18" t="s">
        <v>980</v>
      </c>
      <c r="H120" s="18" t="s">
        <v>981</v>
      </c>
      <c r="I120" s="19" t="s">
        <v>128</v>
      </c>
      <c r="J120" s="5" t="s">
        <v>1179</v>
      </c>
      <c r="K120" s="1" t="str">
        <f t="shared" si="5"/>
        <v/>
      </c>
    </row>
    <row r="121" spans="1:11" ht="40.5">
      <c r="A121" s="5">
        <v>118</v>
      </c>
      <c r="B121" s="5" t="s">
        <v>982</v>
      </c>
      <c r="C121" s="5" t="s">
        <v>983</v>
      </c>
      <c r="D121" s="5" t="s">
        <v>984</v>
      </c>
      <c r="E121" s="5" t="s">
        <v>985</v>
      </c>
      <c r="F121" s="5" t="s">
        <v>986</v>
      </c>
      <c r="G121" s="5" t="s">
        <v>987</v>
      </c>
      <c r="H121" s="5" t="s">
        <v>987</v>
      </c>
      <c r="I121" s="5" t="s">
        <v>128</v>
      </c>
      <c r="J121" s="5" t="s">
        <v>1179</v>
      </c>
      <c r="K121" s="1" t="str">
        <f t="shared" si="5"/>
        <v/>
      </c>
    </row>
    <row r="122" spans="1:11" ht="40.5">
      <c r="A122" s="5">
        <v>119</v>
      </c>
      <c r="B122" s="10" t="s">
        <v>988</v>
      </c>
      <c r="C122" s="10" t="s">
        <v>989</v>
      </c>
      <c r="D122" s="5" t="s">
        <v>990</v>
      </c>
      <c r="E122" s="10" t="s">
        <v>991</v>
      </c>
      <c r="F122" s="10" t="s">
        <v>992</v>
      </c>
      <c r="G122" s="10" t="s">
        <v>993</v>
      </c>
      <c r="H122" s="10" t="s">
        <v>993</v>
      </c>
      <c r="I122" s="11" t="s">
        <v>128</v>
      </c>
      <c r="J122" s="5" t="s">
        <v>1179</v>
      </c>
      <c r="K122" s="1" t="str">
        <f t="shared" si="5"/>
        <v/>
      </c>
    </row>
    <row r="123" spans="1:11" ht="81">
      <c r="A123" s="5">
        <v>120</v>
      </c>
      <c r="B123" s="10" t="s">
        <v>994</v>
      </c>
      <c r="C123" s="10" t="s">
        <v>229</v>
      </c>
      <c r="D123" s="5" t="s">
        <v>995</v>
      </c>
      <c r="E123" s="10" t="s">
        <v>996</v>
      </c>
      <c r="F123" s="10" t="s">
        <v>997</v>
      </c>
      <c r="G123" s="10" t="s">
        <v>998</v>
      </c>
      <c r="H123" s="10" t="s">
        <v>999</v>
      </c>
      <c r="I123" s="11" t="s">
        <v>128</v>
      </c>
      <c r="J123" s="5" t="s">
        <v>1179</v>
      </c>
      <c r="K123" s="1" t="str">
        <f t="shared" si="5"/>
        <v/>
      </c>
    </row>
    <row r="124" spans="1:11" ht="67.5">
      <c r="A124" s="5">
        <v>121</v>
      </c>
      <c r="B124" s="5" t="s">
        <v>1000</v>
      </c>
      <c r="C124" s="5" t="s">
        <v>1001</v>
      </c>
      <c r="D124" s="5" t="s">
        <v>1002</v>
      </c>
      <c r="E124" s="5" t="s">
        <v>1003</v>
      </c>
      <c r="F124" s="5" t="s">
        <v>1004</v>
      </c>
      <c r="G124" s="5" t="s">
        <v>1005</v>
      </c>
      <c r="H124" s="5" t="s">
        <v>1006</v>
      </c>
      <c r="I124" s="5" t="s">
        <v>128</v>
      </c>
      <c r="J124" s="5" t="s">
        <v>1179</v>
      </c>
      <c r="K124" s="1" t="str">
        <f t="shared" si="5"/>
        <v/>
      </c>
    </row>
    <row r="125" spans="1:11" ht="27">
      <c r="A125" s="5">
        <v>122</v>
      </c>
      <c r="B125" s="5" t="s">
        <v>1007</v>
      </c>
      <c r="C125" s="5" t="s">
        <v>1008</v>
      </c>
      <c r="D125" s="5" t="s">
        <v>1009</v>
      </c>
      <c r="E125" s="5" t="s">
        <v>1010</v>
      </c>
      <c r="F125" s="5" t="s">
        <v>1011</v>
      </c>
      <c r="G125" s="5" t="s">
        <v>1012</v>
      </c>
      <c r="H125" s="5" t="s">
        <v>1013</v>
      </c>
      <c r="I125" s="5" t="s">
        <v>128</v>
      </c>
      <c r="J125" s="5" t="s">
        <v>1179</v>
      </c>
      <c r="K125" s="1" t="str">
        <f t="shared" si="5"/>
        <v/>
      </c>
    </row>
    <row r="126" spans="1:11" ht="40.5">
      <c r="A126" s="5">
        <v>123</v>
      </c>
      <c r="B126" s="5" t="s">
        <v>1014</v>
      </c>
      <c r="C126" s="5" t="s">
        <v>1015</v>
      </c>
      <c r="D126" s="5" t="s">
        <v>1016</v>
      </c>
      <c r="E126" s="5" t="s">
        <v>1017</v>
      </c>
      <c r="F126" s="5" t="s">
        <v>1017</v>
      </c>
      <c r="G126" s="5" t="s">
        <v>1018</v>
      </c>
      <c r="H126" s="5" t="s">
        <v>1019</v>
      </c>
      <c r="I126" s="5" t="s">
        <v>128</v>
      </c>
      <c r="J126" s="5" t="s">
        <v>1179</v>
      </c>
      <c r="K126" s="1" t="str">
        <f t="shared" si="5"/>
        <v/>
      </c>
    </row>
    <row r="127" spans="1:11" ht="40.5">
      <c r="A127" s="5">
        <v>124</v>
      </c>
      <c r="B127" s="5" t="s">
        <v>1020</v>
      </c>
      <c r="C127" s="5" t="s">
        <v>390</v>
      </c>
      <c r="D127" s="5" t="s">
        <v>1021</v>
      </c>
      <c r="E127" s="5" t="s">
        <v>1022</v>
      </c>
      <c r="F127" s="5" t="s">
        <v>1023</v>
      </c>
      <c r="G127" s="5" t="s">
        <v>1024</v>
      </c>
      <c r="H127" s="5" t="s">
        <v>1024</v>
      </c>
      <c r="I127" s="11" t="s">
        <v>128</v>
      </c>
      <c r="J127" s="5" t="s">
        <v>1179</v>
      </c>
      <c r="K127" s="1" t="str">
        <f t="shared" si="5"/>
        <v/>
      </c>
    </row>
    <row r="128" spans="1:11" ht="40.5">
      <c r="A128" s="5">
        <v>125</v>
      </c>
      <c r="B128" s="5" t="s">
        <v>1030</v>
      </c>
      <c r="C128" s="5" t="s">
        <v>1031</v>
      </c>
      <c r="D128" s="5" t="s">
        <v>1032</v>
      </c>
      <c r="E128" s="5" t="s">
        <v>1033</v>
      </c>
      <c r="F128" s="5" t="s">
        <v>1034</v>
      </c>
      <c r="G128" s="5" t="s">
        <v>1035</v>
      </c>
      <c r="H128" s="5" t="s">
        <v>1035</v>
      </c>
      <c r="I128" s="5" t="s">
        <v>128</v>
      </c>
      <c r="J128" s="5" t="s">
        <v>1179</v>
      </c>
      <c r="K128" s="1" t="str">
        <f t="shared" si="5"/>
        <v/>
      </c>
    </row>
    <row r="129" spans="1:11" ht="94.5">
      <c r="A129" s="5">
        <v>126</v>
      </c>
      <c r="B129" s="5" t="s">
        <v>1042</v>
      </c>
      <c r="C129" s="5" t="s">
        <v>1043</v>
      </c>
      <c r="D129" s="5" t="s">
        <v>1044</v>
      </c>
      <c r="E129" s="5" t="s">
        <v>1045</v>
      </c>
      <c r="F129" s="5" t="s">
        <v>1046</v>
      </c>
      <c r="G129" s="5" t="s">
        <v>1047</v>
      </c>
      <c r="H129" s="5" t="s">
        <v>1048</v>
      </c>
      <c r="I129" s="5" t="s">
        <v>128</v>
      </c>
      <c r="J129" s="5" t="s">
        <v>1179</v>
      </c>
      <c r="K129" s="1" t="str">
        <f t="shared" si="5"/>
        <v/>
      </c>
    </row>
    <row r="130" spans="1:11" ht="67.5">
      <c r="A130" s="5">
        <v>127</v>
      </c>
      <c r="B130" s="5" t="s">
        <v>1049</v>
      </c>
      <c r="C130" s="5" t="s">
        <v>390</v>
      </c>
      <c r="D130" s="17" t="s">
        <v>1050</v>
      </c>
      <c r="E130" s="5" t="s">
        <v>1051</v>
      </c>
      <c r="F130" s="5" t="s">
        <v>1052</v>
      </c>
      <c r="G130" s="5" t="s">
        <v>1053</v>
      </c>
      <c r="H130" s="5" t="s">
        <v>1054</v>
      </c>
      <c r="I130" s="11" t="s">
        <v>128</v>
      </c>
      <c r="J130" s="5" t="s">
        <v>1179</v>
      </c>
      <c r="K130" s="1" t="str">
        <f t="shared" si="5"/>
        <v/>
      </c>
    </row>
    <row r="131" spans="1:11" ht="40.5">
      <c r="A131" s="5">
        <v>128</v>
      </c>
      <c r="B131" s="11" t="s">
        <v>1055</v>
      </c>
      <c r="C131" s="11" t="s">
        <v>873</v>
      </c>
      <c r="D131" s="5" t="s">
        <v>1056</v>
      </c>
      <c r="E131" s="11" t="s">
        <v>1057</v>
      </c>
      <c r="F131" s="11" t="s">
        <v>1058</v>
      </c>
      <c r="G131" s="11" t="s">
        <v>1059</v>
      </c>
      <c r="H131" s="11" t="s">
        <v>1059</v>
      </c>
      <c r="I131" s="5" t="s">
        <v>128</v>
      </c>
      <c r="J131" s="5" t="s">
        <v>1179</v>
      </c>
      <c r="K131" s="1" t="str">
        <f t="shared" si="5"/>
        <v/>
      </c>
    </row>
    <row r="132" spans="1:11" ht="67.5">
      <c r="A132" s="5">
        <v>129</v>
      </c>
      <c r="B132" s="14" t="s">
        <v>1066</v>
      </c>
      <c r="C132" s="14" t="s">
        <v>1067</v>
      </c>
      <c r="D132" s="14" t="s">
        <v>1068</v>
      </c>
      <c r="E132" s="14" t="s">
        <v>1069</v>
      </c>
      <c r="F132" s="14" t="s">
        <v>1070</v>
      </c>
      <c r="G132" s="14" t="s">
        <v>1071</v>
      </c>
      <c r="H132" s="14" t="s">
        <v>1072</v>
      </c>
      <c r="I132" s="14" t="s">
        <v>128</v>
      </c>
      <c r="J132" s="5" t="s">
        <v>1179</v>
      </c>
      <c r="K132" s="1" t="str">
        <f t="shared" si="5"/>
        <v/>
      </c>
    </row>
    <row r="133" spans="1:11" ht="40.5">
      <c r="A133" s="5">
        <v>130</v>
      </c>
      <c r="B133" s="11" t="s">
        <v>1073</v>
      </c>
      <c r="C133" s="11" t="s">
        <v>369</v>
      </c>
      <c r="D133" s="5" t="s">
        <v>1074</v>
      </c>
      <c r="E133" s="11" t="s">
        <v>1075</v>
      </c>
      <c r="F133" s="11" t="s">
        <v>1076</v>
      </c>
      <c r="G133" s="11" t="s">
        <v>1077</v>
      </c>
      <c r="H133" s="11" t="s">
        <v>1077</v>
      </c>
      <c r="I133" s="5" t="s">
        <v>128</v>
      </c>
      <c r="J133" s="5" t="s">
        <v>1179</v>
      </c>
      <c r="K133" s="1" t="str">
        <f t="shared" si="5"/>
        <v/>
      </c>
    </row>
    <row r="134" spans="1:11" ht="40.5">
      <c r="A134" s="5">
        <v>131</v>
      </c>
      <c r="B134" s="5" t="s">
        <v>1093</v>
      </c>
      <c r="C134" s="5" t="s">
        <v>1094</v>
      </c>
      <c r="D134" s="5" t="s">
        <v>1095</v>
      </c>
      <c r="E134" s="5" t="s">
        <v>1096</v>
      </c>
      <c r="F134" s="5" t="s">
        <v>1097</v>
      </c>
      <c r="G134" s="5" t="s">
        <v>1098</v>
      </c>
      <c r="H134" s="5" t="s">
        <v>1098</v>
      </c>
      <c r="I134" s="5" t="s">
        <v>128</v>
      </c>
      <c r="J134" s="5" t="s">
        <v>1179</v>
      </c>
      <c r="K134" s="1" t="str">
        <f t="shared" si="5"/>
        <v/>
      </c>
    </row>
    <row r="135" spans="1:11" ht="54">
      <c r="A135" s="5">
        <v>132</v>
      </c>
      <c r="B135" s="5" t="s">
        <v>1099</v>
      </c>
      <c r="C135" s="5" t="s">
        <v>134</v>
      </c>
      <c r="D135" s="5" t="s">
        <v>1100</v>
      </c>
      <c r="E135" s="5" t="s">
        <v>1101</v>
      </c>
      <c r="F135" s="5" t="s">
        <v>1102</v>
      </c>
      <c r="G135" s="5" t="s">
        <v>1103</v>
      </c>
      <c r="H135" s="5" t="s">
        <v>1103</v>
      </c>
      <c r="I135" s="5" t="s">
        <v>128</v>
      </c>
      <c r="J135" s="5" t="s">
        <v>1179</v>
      </c>
      <c r="K135" s="1" t="str">
        <f t="shared" ref="K135:K166" si="6">IFERROR(VLOOKUP(D133,L:L,1,0),"")</f>
        <v/>
      </c>
    </row>
    <row r="136" spans="1:11" ht="67.5">
      <c r="A136" s="5">
        <v>133</v>
      </c>
      <c r="B136" s="11" t="s">
        <v>1104</v>
      </c>
      <c r="C136" s="11" t="s">
        <v>1105</v>
      </c>
      <c r="D136" s="5" t="s">
        <v>1106</v>
      </c>
      <c r="E136" s="11" t="s">
        <v>1107</v>
      </c>
      <c r="F136" s="11" t="s">
        <v>1108</v>
      </c>
      <c r="G136" s="11" t="s">
        <v>1109</v>
      </c>
      <c r="H136" s="11" t="s">
        <v>1109</v>
      </c>
      <c r="I136" s="5" t="s">
        <v>128</v>
      </c>
      <c r="J136" s="5" t="s">
        <v>1179</v>
      </c>
      <c r="K136" s="1" t="str">
        <f t="shared" si="6"/>
        <v/>
      </c>
    </row>
    <row r="137" spans="1:11" ht="81">
      <c r="A137" s="5">
        <v>134</v>
      </c>
      <c r="B137" s="11" t="s">
        <v>1116</v>
      </c>
      <c r="C137" s="11" t="s">
        <v>1117</v>
      </c>
      <c r="D137" s="5" t="s">
        <v>1118</v>
      </c>
      <c r="E137" s="11" t="s">
        <v>1119</v>
      </c>
      <c r="F137" s="11" t="s">
        <v>1119</v>
      </c>
      <c r="G137" s="11" t="s">
        <v>1120</v>
      </c>
      <c r="H137" s="11" t="s">
        <v>1120</v>
      </c>
      <c r="I137" s="5" t="s">
        <v>128</v>
      </c>
      <c r="J137" s="5" t="s">
        <v>1179</v>
      </c>
      <c r="K137" s="1" t="str">
        <f t="shared" si="6"/>
        <v/>
      </c>
    </row>
    <row r="138" spans="1:11" ht="67.5">
      <c r="A138" s="5">
        <v>135</v>
      </c>
      <c r="B138" s="11" t="s">
        <v>1121</v>
      </c>
      <c r="C138" s="11" t="s">
        <v>1122</v>
      </c>
      <c r="D138" s="5" t="s">
        <v>1123</v>
      </c>
      <c r="E138" s="11" t="s">
        <v>1124</v>
      </c>
      <c r="F138" s="11" t="s">
        <v>1125</v>
      </c>
      <c r="G138" s="11" t="s">
        <v>1126</v>
      </c>
      <c r="H138" s="11" t="s">
        <v>1126</v>
      </c>
      <c r="I138" s="5" t="s">
        <v>128</v>
      </c>
      <c r="J138" s="5" t="s">
        <v>1179</v>
      </c>
      <c r="K138" s="1" t="str">
        <f t="shared" si="6"/>
        <v/>
      </c>
    </row>
    <row r="139" spans="1:11" ht="54">
      <c r="A139" s="5">
        <v>136</v>
      </c>
      <c r="B139" s="5" t="s">
        <v>1127</v>
      </c>
      <c r="C139" s="5" t="s">
        <v>1128</v>
      </c>
      <c r="D139" s="5" t="s">
        <v>1129</v>
      </c>
      <c r="E139" s="5" t="s">
        <v>1130</v>
      </c>
      <c r="F139" s="5" t="s">
        <v>1130</v>
      </c>
      <c r="G139" s="5" t="s">
        <v>1131</v>
      </c>
      <c r="H139" s="5" t="s">
        <v>1131</v>
      </c>
      <c r="I139" s="5" t="s">
        <v>128</v>
      </c>
      <c r="J139" s="5" t="s">
        <v>1179</v>
      </c>
      <c r="K139" s="1" t="str">
        <f t="shared" si="6"/>
        <v/>
      </c>
    </row>
    <row r="140" spans="1:11" ht="40.5">
      <c r="A140" s="5">
        <v>137</v>
      </c>
      <c r="B140" s="11" t="s">
        <v>1132</v>
      </c>
      <c r="C140" s="11" t="s">
        <v>264</v>
      </c>
      <c r="D140" s="5" t="s">
        <v>1133</v>
      </c>
      <c r="E140" s="11" t="s">
        <v>1134</v>
      </c>
      <c r="F140" s="11" t="s">
        <v>1135</v>
      </c>
      <c r="G140" s="11" t="s">
        <v>1136</v>
      </c>
      <c r="H140" s="11" t="s">
        <v>1136</v>
      </c>
      <c r="I140" s="5" t="s">
        <v>128</v>
      </c>
      <c r="J140" s="5" t="s">
        <v>1179</v>
      </c>
      <c r="K140" s="1" t="str">
        <f t="shared" si="6"/>
        <v/>
      </c>
    </row>
    <row r="141" spans="1:11" ht="67.5">
      <c r="A141" s="5">
        <v>138</v>
      </c>
      <c r="B141" s="11" t="s">
        <v>1137</v>
      </c>
      <c r="C141" s="11" t="s">
        <v>1138</v>
      </c>
      <c r="D141" s="5" t="s">
        <v>1139</v>
      </c>
      <c r="E141" s="11" t="s">
        <v>1140</v>
      </c>
      <c r="F141" s="11" t="s">
        <v>1141</v>
      </c>
      <c r="G141" s="11" t="s">
        <v>1142</v>
      </c>
      <c r="H141" s="11" t="s">
        <v>1142</v>
      </c>
      <c r="I141" s="5" t="s">
        <v>128</v>
      </c>
      <c r="J141" s="5" t="s">
        <v>1179</v>
      </c>
      <c r="K141" s="1" t="str">
        <f t="shared" si="6"/>
        <v/>
      </c>
    </row>
    <row r="142" spans="1:11" ht="67.5">
      <c r="A142" s="5">
        <v>139</v>
      </c>
      <c r="B142" s="11" t="s">
        <v>1143</v>
      </c>
      <c r="C142" s="11" t="s">
        <v>822</v>
      </c>
      <c r="D142" s="5" t="s">
        <v>1144</v>
      </c>
      <c r="E142" s="11" t="s">
        <v>1145</v>
      </c>
      <c r="F142" s="11" t="s">
        <v>1146</v>
      </c>
      <c r="G142" s="11" t="s">
        <v>1147</v>
      </c>
      <c r="H142" s="11" t="s">
        <v>1147</v>
      </c>
      <c r="I142" s="5" t="s">
        <v>128</v>
      </c>
      <c r="J142" s="5" t="s">
        <v>1179</v>
      </c>
      <c r="K142" s="1" t="str">
        <f t="shared" si="6"/>
        <v/>
      </c>
    </row>
    <row r="143" spans="1:11" ht="67.5">
      <c r="A143" s="5">
        <v>140</v>
      </c>
      <c r="B143" s="5" t="s">
        <v>1185</v>
      </c>
      <c r="C143" s="5" t="s">
        <v>1186</v>
      </c>
      <c r="D143" s="5" t="s">
        <v>1187</v>
      </c>
      <c r="E143" s="5" t="s">
        <v>1188</v>
      </c>
      <c r="F143" s="5" t="s">
        <v>1189</v>
      </c>
      <c r="G143" s="5" t="s">
        <v>1190</v>
      </c>
      <c r="H143" s="5" t="s">
        <v>1191</v>
      </c>
      <c r="I143" s="5" t="s">
        <v>1192</v>
      </c>
      <c r="J143" s="5" t="s">
        <v>1179</v>
      </c>
      <c r="K143" s="1" t="str">
        <f t="shared" si="6"/>
        <v/>
      </c>
    </row>
    <row r="144" spans="1:11" ht="94.5">
      <c r="A144" s="5">
        <v>141</v>
      </c>
      <c r="B144" s="5" t="s">
        <v>1193</v>
      </c>
      <c r="C144" s="5" t="s">
        <v>1194</v>
      </c>
      <c r="D144" s="5" t="s">
        <v>1195</v>
      </c>
      <c r="E144" s="5" t="s">
        <v>1196</v>
      </c>
      <c r="F144" s="5" t="s">
        <v>1197</v>
      </c>
      <c r="G144" s="5" t="s">
        <v>1198</v>
      </c>
      <c r="H144" s="5" t="s">
        <v>1199</v>
      </c>
      <c r="I144" s="5" t="s">
        <v>1192</v>
      </c>
      <c r="J144" s="5" t="s">
        <v>1179</v>
      </c>
      <c r="K144" s="1" t="str">
        <f t="shared" si="6"/>
        <v/>
      </c>
    </row>
    <row r="145" spans="1:11" ht="108">
      <c r="A145" s="5">
        <v>142</v>
      </c>
      <c r="B145" s="5" t="s">
        <v>1116</v>
      </c>
      <c r="C145" s="5" t="s">
        <v>1207</v>
      </c>
      <c r="D145" s="5" t="s">
        <v>1118</v>
      </c>
      <c r="E145" s="5" t="s">
        <v>1119</v>
      </c>
      <c r="F145" s="5" t="s">
        <v>1208</v>
      </c>
      <c r="G145" s="5" t="s">
        <v>1209</v>
      </c>
      <c r="H145" s="5" t="s">
        <v>1209</v>
      </c>
      <c r="I145" s="5" t="s">
        <v>1192</v>
      </c>
      <c r="J145" s="5" t="s">
        <v>1179</v>
      </c>
      <c r="K145" s="1" t="str">
        <f t="shared" si="6"/>
        <v/>
      </c>
    </row>
    <row r="146" spans="1:11" ht="94.5">
      <c r="A146" s="5">
        <v>143</v>
      </c>
      <c r="B146" s="5" t="s">
        <v>1210</v>
      </c>
      <c r="C146" s="5" t="s">
        <v>1222</v>
      </c>
      <c r="D146" s="5" t="s">
        <v>1223</v>
      </c>
      <c r="E146" s="5" t="s">
        <v>1244</v>
      </c>
      <c r="F146" s="5" t="s">
        <v>1245</v>
      </c>
      <c r="G146" s="5" t="s">
        <v>1246</v>
      </c>
      <c r="H146" s="5" t="s">
        <v>1247</v>
      </c>
      <c r="I146" s="5" t="s">
        <v>1192</v>
      </c>
      <c r="J146" s="5" t="s">
        <v>1179</v>
      </c>
      <c r="K146" s="1" t="str">
        <f t="shared" si="6"/>
        <v/>
      </c>
    </row>
    <row r="147" spans="1:11" ht="94.5">
      <c r="A147" s="5">
        <v>144</v>
      </c>
      <c r="B147" s="5" t="s">
        <v>1211</v>
      </c>
      <c r="C147" s="5" t="s">
        <v>1224</v>
      </c>
      <c r="D147" s="5" t="s">
        <v>1225</v>
      </c>
      <c r="E147" s="5" t="s">
        <v>1248</v>
      </c>
      <c r="F147" s="5" t="s">
        <v>1248</v>
      </c>
      <c r="G147" s="5" t="s">
        <v>1249</v>
      </c>
      <c r="H147" s="5" t="s">
        <v>1249</v>
      </c>
      <c r="I147" s="5" t="s">
        <v>1192</v>
      </c>
      <c r="J147" s="5" t="s">
        <v>1179</v>
      </c>
    </row>
    <row r="148" spans="1:11" ht="94.5">
      <c r="A148" s="5">
        <v>145</v>
      </c>
      <c r="B148" s="5" t="s">
        <v>1213</v>
      </c>
      <c r="C148" s="5" t="s">
        <v>1228</v>
      </c>
      <c r="D148" s="5" t="s">
        <v>1229</v>
      </c>
      <c r="E148" s="5" t="s">
        <v>1253</v>
      </c>
      <c r="F148" s="5" t="s">
        <v>1254</v>
      </c>
      <c r="G148" s="5" t="s">
        <v>1255</v>
      </c>
      <c r="H148" s="5" t="s">
        <v>1255</v>
      </c>
      <c r="I148" s="5" t="s">
        <v>1192</v>
      </c>
      <c r="J148" s="5" t="s">
        <v>1179</v>
      </c>
    </row>
    <row r="149" spans="1:11" ht="81">
      <c r="A149" s="5">
        <v>146</v>
      </c>
      <c r="B149" s="5" t="s">
        <v>1217</v>
      </c>
      <c r="C149" s="5" t="s">
        <v>1236</v>
      </c>
      <c r="D149" s="5" t="s">
        <v>1237</v>
      </c>
      <c r="E149" s="5" t="s">
        <v>1261</v>
      </c>
      <c r="F149" s="5" t="s">
        <v>1261</v>
      </c>
      <c r="G149" s="5" t="s">
        <v>1262</v>
      </c>
      <c r="H149" s="5" t="s">
        <v>1262</v>
      </c>
      <c r="I149" s="5" t="s">
        <v>1192</v>
      </c>
      <c r="J149" s="5" t="s">
        <v>1179</v>
      </c>
    </row>
    <row r="150" spans="1:11" ht="81">
      <c r="A150" s="5">
        <v>147</v>
      </c>
      <c r="B150" s="5" t="s">
        <v>1218</v>
      </c>
      <c r="C150" s="5" t="s">
        <v>1238</v>
      </c>
      <c r="D150" s="5" t="s">
        <v>1239</v>
      </c>
      <c r="E150" s="5" t="s">
        <v>1263</v>
      </c>
      <c r="F150" s="5" t="s">
        <v>1264</v>
      </c>
      <c r="G150" s="5" t="s">
        <v>1265</v>
      </c>
      <c r="H150" s="5" t="s">
        <v>1265</v>
      </c>
      <c r="I150" s="5" t="s">
        <v>1192</v>
      </c>
      <c r="J150" s="5" t="s">
        <v>1179</v>
      </c>
    </row>
    <row r="151" spans="1:11" ht="81">
      <c r="A151" s="5">
        <v>148</v>
      </c>
      <c r="B151" s="5" t="s">
        <v>1220</v>
      </c>
      <c r="C151" s="5" t="s">
        <v>1242</v>
      </c>
      <c r="D151" s="5" t="s">
        <v>1243</v>
      </c>
      <c r="E151" s="5" t="s">
        <v>1269</v>
      </c>
      <c r="F151" s="5" t="s">
        <v>1270</v>
      </c>
      <c r="G151" s="5" t="s">
        <v>1271</v>
      </c>
      <c r="H151" s="5" t="s">
        <v>1271</v>
      </c>
      <c r="I151" s="5" t="s">
        <v>1192</v>
      </c>
      <c r="J151" s="5" t="s">
        <v>1179</v>
      </c>
    </row>
    <row r="152" spans="1:11" ht="94.5">
      <c r="A152" s="5">
        <v>149</v>
      </c>
      <c r="B152" s="5" t="s">
        <v>1221</v>
      </c>
      <c r="C152" s="5" t="s">
        <v>1272</v>
      </c>
      <c r="D152" s="5" t="s">
        <v>1273</v>
      </c>
      <c r="E152" s="5" t="s">
        <v>1274</v>
      </c>
      <c r="F152" s="5" t="s">
        <v>1275</v>
      </c>
      <c r="G152" s="5" t="s">
        <v>1276</v>
      </c>
      <c r="H152" s="5" t="s">
        <v>1277</v>
      </c>
      <c r="I152" s="5" t="s">
        <v>1192</v>
      </c>
      <c r="J152" s="5" t="s">
        <v>1179</v>
      </c>
    </row>
    <row r="153" spans="1:11" ht="121.5">
      <c r="A153" s="5">
        <v>150</v>
      </c>
      <c r="B153" s="5" t="s">
        <v>1471</v>
      </c>
      <c r="C153" s="5" t="s">
        <v>1472</v>
      </c>
      <c r="D153" s="5" t="s">
        <v>1473</v>
      </c>
      <c r="E153" s="5" t="s">
        <v>1474</v>
      </c>
      <c r="F153" s="5" t="s">
        <v>1474</v>
      </c>
      <c r="G153" s="5" t="s">
        <v>1475</v>
      </c>
      <c r="H153" s="5" t="s">
        <v>1476</v>
      </c>
      <c r="I153" s="5" t="s">
        <v>1192</v>
      </c>
      <c r="J153" s="5" t="s">
        <v>1179</v>
      </c>
    </row>
    <row r="154" spans="1:11" ht="94.5">
      <c r="A154" s="5">
        <v>151</v>
      </c>
      <c r="B154" s="5" t="s">
        <v>1477</v>
      </c>
      <c r="C154" s="5" t="s">
        <v>1483</v>
      </c>
      <c r="D154" s="5" t="s">
        <v>1478</v>
      </c>
      <c r="E154" s="5" t="s">
        <v>1479</v>
      </c>
      <c r="F154" s="5" t="s">
        <v>1480</v>
      </c>
      <c r="G154" s="5" t="s">
        <v>1481</v>
      </c>
      <c r="H154" s="5" t="s">
        <v>1482</v>
      </c>
      <c r="I154" s="5" t="s">
        <v>1192</v>
      </c>
      <c r="J154" s="5" t="s">
        <v>1179</v>
      </c>
    </row>
    <row r="155" spans="1:11" ht="69.75" customHeight="1">
      <c r="A155" s="5">
        <v>152</v>
      </c>
      <c r="B155" s="5" t="s">
        <v>1502</v>
      </c>
      <c r="C155" s="5" t="s">
        <v>1503</v>
      </c>
      <c r="D155" s="5" t="s">
        <v>1504</v>
      </c>
      <c r="E155" s="5" t="s">
        <v>1505</v>
      </c>
      <c r="F155" s="5" t="s">
        <v>1506</v>
      </c>
      <c r="G155" s="5" t="s">
        <v>1507</v>
      </c>
      <c r="H155" s="5" t="s">
        <v>1507</v>
      </c>
      <c r="I155" s="5" t="s">
        <v>1192</v>
      </c>
      <c r="J155" s="5" t="s">
        <v>1179</v>
      </c>
    </row>
    <row r="156" spans="1:11" ht="55.5" customHeight="1">
      <c r="A156" s="5">
        <v>153</v>
      </c>
      <c r="B156" s="5" t="s">
        <v>1514</v>
      </c>
      <c r="C156" s="5" t="s">
        <v>1515</v>
      </c>
      <c r="D156" s="5" t="s">
        <v>1516</v>
      </c>
      <c r="E156" s="5" t="s">
        <v>1517</v>
      </c>
      <c r="F156" s="5" t="s">
        <v>1518</v>
      </c>
      <c r="G156" s="5" t="s">
        <v>1519</v>
      </c>
      <c r="H156" s="5" t="s">
        <v>1519</v>
      </c>
      <c r="I156" s="5" t="s">
        <v>1192</v>
      </c>
      <c r="J156" s="5" t="s">
        <v>1179</v>
      </c>
    </row>
    <row r="157" spans="1:11" ht="75.75" customHeight="1">
      <c r="A157" s="5">
        <v>154</v>
      </c>
      <c r="B157" s="5" t="s">
        <v>1542</v>
      </c>
      <c r="C157" s="5" t="s">
        <v>1543</v>
      </c>
      <c r="D157" s="5" t="s">
        <v>1544</v>
      </c>
      <c r="E157" s="5" t="s">
        <v>1545</v>
      </c>
      <c r="F157" s="5" t="s">
        <v>1546</v>
      </c>
      <c r="G157" s="5" t="s">
        <v>1547</v>
      </c>
      <c r="H157" s="5" t="s">
        <v>1547</v>
      </c>
      <c r="I157" s="5" t="s">
        <v>1192</v>
      </c>
      <c r="J157" s="5" t="s">
        <v>1179</v>
      </c>
    </row>
    <row r="158" spans="1:11" ht="94.5">
      <c r="A158" s="5">
        <v>155</v>
      </c>
      <c r="B158" s="5" t="s">
        <v>1548</v>
      </c>
      <c r="C158" s="5" t="s">
        <v>1549</v>
      </c>
      <c r="D158" s="5" t="s">
        <v>1550</v>
      </c>
      <c r="E158" s="5" t="s">
        <v>1551</v>
      </c>
      <c r="F158" s="5" t="s">
        <v>1552</v>
      </c>
      <c r="G158" s="5" t="s">
        <v>1553</v>
      </c>
      <c r="H158" s="5" t="s">
        <v>1554</v>
      </c>
      <c r="I158" s="5" t="s">
        <v>1192</v>
      </c>
      <c r="J158" s="5" t="s">
        <v>1179</v>
      </c>
    </row>
    <row r="159" spans="1:11" ht="148.5">
      <c r="A159" s="5">
        <v>156</v>
      </c>
      <c r="B159" s="5" t="s">
        <v>1559</v>
      </c>
      <c r="C159" s="5" t="s">
        <v>1685</v>
      </c>
      <c r="D159" s="5" t="s">
        <v>1560</v>
      </c>
      <c r="E159" s="5" t="s">
        <v>1686</v>
      </c>
      <c r="F159" s="5" t="s">
        <v>1687</v>
      </c>
      <c r="G159" s="5" t="s">
        <v>1561</v>
      </c>
      <c r="H159" s="5" t="s">
        <v>1561</v>
      </c>
      <c r="I159" s="5" t="s">
        <v>1192</v>
      </c>
      <c r="J159" s="5" t="s">
        <v>1179</v>
      </c>
    </row>
    <row r="160" spans="1:11" ht="94.5" customHeight="1">
      <c r="A160" s="5">
        <v>157</v>
      </c>
      <c r="B160" s="5" t="s">
        <v>1562</v>
      </c>
      <c r="C160" s="5" t="s">
        <v>1688</v>
      </c>
      <c r="D160" s="5" t="s">
        <v>1563</v>
      </c>
      <c r="E160" s="5" t="s">
        <v>1689</v>
      </c>
      <c r="F160" s="5" t="s">
        <v>1689</v>
      </c>
      <c r="G160" s="5" t="s">
        <v>1564</v>
      </c>
      <c r="H160" s="5" t="s">
        <v>1564</v>
      </c>
      <c r="I160" s="5" t="s">
        <v>1192</v>
      </c>
      <c r="J160" s="5" t="s">
        <v>1179</v>
      </c>
    </row>
    <row r="161" spans="1:10" ht="105.75" customHeight="1">
      <c r="A161" s="5">
        <v>158</v>
      </c>
      <c r="B161" s="5" t="s">
        <v>1569</v>
      </c>
      <c r="C161" s="5" t="s">
        <v>1570</v>
      </c>
      <c r="D161" s="5" t="s">
        <v>1571</v>
      </c>
      <c r="E161" s="5" t="s">
        <v>1572</v>
      </c>
      <c r="F161" s="5" t="s">
        <v>1572</v>
      </c>
      <c r="G161" s="5" t="s">
        <v>1573</v>
      </c>
      <c r="H161" s="5" t="s">
        <v>1573</v>
      </c>
      <c r="I161" s="5" t="s">
        <v>1192</v>
      </c>
      <c r="J161" s="5" t="s">
        <v>1179</v>
      </c>
    </row>
    <row r="162" spans="1:10" ht="70.5" customHeight="1">
      <c r="A162" s="5">
        <v>159</v>
      </c>
      <c r="B162" s="5" t="s">
        <v>1574</v>
      </c>
      <c r="C162" s="5" t="s">
        <v>1575</v>
      </c>
      <c r="D162" s="5" t="s">
        <v>1576</v>
      </c>
      <c r="E162" s="5" t="s">
        <v>1577</v>
      </c>
      <c r="F162" s="5" t="s">
        <v>1578</v>
      </c>
      <c r="G162" s="5" t="s">
        <v>1579</v>
      </c>
      <c r="H162" s="5" t="s">
        <v>1579</v>
      </c>
      <c r="I162" s="5" t="s">
        <v>1192</v>
      </c>
      <c r="J162" s="5" t="s">
        <v>1179</v>
      </c>
    </row>
    <row r="163" spans="1:10" ht="64.5" customHeight="1">
      <c r="A163" s="5">
        <v>160</v>
      </c>
      <c r="B163" s="5" t="s">
        <v>1580</v>
      </c>
      <c r="C163" s="5" t="s">
        <v>1581</v>
      </c>
      <c r="D163" s="5" t="s">
        <v>1582</v>
      </c>
      <c r="E163" s="5" t="s">
        <v>1583</v>
      </c>
      <c r="F163" s="5" t="s">
        <v>1584</v>
      </c>
      <c r="G163" s="5" t="s">
        <v>1585</v>
      </c>
      <c r="H163" s="5" t="s">
        <v>1586</v>
      </c>
      <c r="I163" s="5" t="s">
        <v>1192</v>
      </c>
      <c r="J163" s="5" t="s">
        <v>1179</v>
      </c>
    </row>
    <row r="164" spans="1:10" ht="67.5">
      <c r="A164" s="5">
        <v>161</v>
      </c>
      <c r="B164" s="5" t="s">
        <v>1587</v>
      </c>
      <c r="C164" s="5" t="s">
        <v>1588</v>
      </c>
      <c r="D164" s="5" t="s">
        <v>1589</v>
      </c>
      <c r="E164" s="5" t="s">
        <v>1590</v>
      </c>
      <c r="F164" s="5" t="s">
        <v>1591</v>
      </c>
      <c r="G164" s="5" t="s">
        <v>1592</v>
      </c>
      <c r="H164" s="5" t="s">
        <v>1592</v>
      </c>
      <c r="I164" s="5" t="s">
        <v>1192</v>
      </c>
      <c r="J164" s="5" t="s">
        <v>1179</v>
      </c>
    </row>
    <row r="165" spans="1:10" ht="94.5">
      <c r="A165" s="5">
        <v>162</v>
      </c>
      <c r="B165" s="5" t="s">
        <v>1593</v>
      </c>
      <c r="C165" s="5" t="s">
        <v>1594</v>
      </c>
      <c r="D165" s="5" t="s">
        <v>1595</v>
      </c>
      <c r="E165" s="5" t="s">
        <v>1596</v>
      </c>
      <c r="F165" s="5" t="s">
        <v>1597</v>
      </c>
      <c r="G165" s="5" t="s">
        <v>1598</v>
      </c>
      <c r="H165" s="5" t="s">
        <v>1598</v>
      </c>
      <c r="I165" s="5" t="s">
        <v>1192</v>
      </c>
      <c r="J165" s="5" t="s">
        <v>1179</v>
      </c>
    </row>
    <row r="166" spans="1:10" ht="40.5">
      <c r="A166" s="5">
        <v>163</v>
      </c>
      <c r="B166" s="5" t="s">
        <v>151</v>
      </c>
      <c r="C166" s="5" t="s">
        <v>152</v>
      </c>
      <c r="D166" s="5" t="s">
        <v>153</v>
      </c>
      <c r="E166" s="5" t="s">
        <v>154</v>
      </c>
      <c r="F166" s="5" t="s">
        <v>154</v>
      </c>
      <c r="G166" s="5" t="s">
        <v>155</v>
      </c>
      <c r="H166" s="5" t="s">
        <v>155</v>
      </c>
      <c r="I166" s="5" t="s">
        <v>128</v>
      </c>
      <c r="J166" s="5" t="s">
        <v>1180</v>
      </c>
    </row>
    <row r="167" spans="1:10" ht="81">
      <c r="A167" s="5">
        <v>164</v>
      </c>
      <c r="B167" s="10" t="s">
        <v>172</v>
      </c>
      <c r="C167" s="10" t="s">
        <v>167</v>
      </c>
      <c r="D167" s="10" t="s">
        <v>173</v>
      </c>
      <c r="E167" s="10" t="s">
        <v>174</v>
      </c>
      <c r="F167" s="10" t="s">
        <v>174</v>
      </c>
      <c r="G167" s="10" t="s">
        <v>175</v>
      </c>
      <c r="H167" s="10" t="s">
        <v>175</v>
      </c>
      <c r="I167" s="15" t="s">
        <v>128</v>
      </c>
      <c r="J167" s="5" t="s">
        <v>1180</v>
      </c>
    </row>
    <row r="168" spans="1:10" ht="27">
      <c r="A168" s="5">
        <v>165</v>
      </c>
      <c r="B168" s="5" t="s">
        <v>234</v>
      </c>
      <c r="C168" s="5" t="s">
        <v>235</v>
      </c>
      <c r="D168" s="5" t="s">
        <v>236</v>
      </c>
      <c r="E168" s="5" t="s">
        <v>237</v>
      </c>
      <c r="F168" s="5" t="s">
        <v>238</v>
      </c>
      <c r="G168" s="5" t="s">
        <v>239</v>
      </c>
      <c r="H168" s="5" t="s">
        <v>239</v>
      </c>
      <c r="I168" s="5" t="s">
        <v>128</v>
      </c>
      <c r="J168" s="5" t="s">
        <v>1180</v>
      </c>
    </row>
    <row r="169" spans="1:10" ht="40.5">
      <c r="A169" s="5">
        <v>166</v>
      </c>
      <c r="B169" s="5" t="s">
        <v>274</v>
      </c>
      <c r="C169" s="5" t="s">
        <v>275</v>
      </c>
      <c r="D169" s="5" t="s">
        <v>276</v>
      </c>
      <c r="E169" s="5" t="s">
        <v>277</v>
      </c>
      <c r="F169" s="5" t="s">
        <v>277</v>
      </c>
      <c r="G169" s="5" t="s">
        <v>278</v>
      </c>
      <c r="H169" s="5" t="s">
        <v>278</v>
      </c>
      <c r="I169" s="5" t="s">
        <v>128</v>
      </c>
      <c r="J169" s="5" t="s">
        <v>1180</v>
      </c>
    </row>
    <row r="170" spans="1:10" ht="27">
      <c r="A170" s="5">
        <v>167</v>
      </c>
      <c r="B170" s="5" t="s">
        <v>302</v>
      </c>
      <c r="C170" s="5" t="s">
        <v>264</v>
      </c>
      <c r="D170" s="5" t="s">
        <v>303</v>
      </c>
      <c r="E170" s="5" t="s">
        <v>304</v>
      </c>
      <c r="F170" s="5" t="s">
        <v>305</v>
      </c>
      <c r="G170" s="5" t="s">
        <v>306</v>
      </c>
      <c r="H170" s="5" t="s">
        <v>306</v>
      </c>
      <c r="I170" s="5" t="s">
        <v>128</v>
      </c>
      <c r="J170" s="5" t="s">
        <v>1180</v>
      </c>
    </row>
    <row r="171" spans="1:10" ht="46.5" customHeight="1">
      <c r="A171" s="5">
        <v>168</v>
      </c>
      <c r="B171" s="5" t="s">
        <v>331</v>
      </c>
      <c r="C171" s="5" t="s">
        <v>251</v>
      </c>
      <c r="D171" s="5" t="s">
        <v>332</v>
      </c>
      <c r="E171" s="5" t="s">
        <v>333</v>
      </c>
      <c r="F171" s="5" t="s">
        <v>334</v>
      </c>
      <c r="G171" s="5" t="s">
        <v>335</v>
      </c>
      <c r="H171" s="5" t="s">
        <v>335</v>
      </c>
      <c r="I171" s="5" t="s">
        <v>128</v>
      </c>
      <c r="J171" s="5" t="s">
        <v>1180</v>
      </c>
    </row>
    <row r="172" spans="1:10" ht="27">
      <c r="A172" s="5">
        <v>169</v>
      </c>
      <c r="B172" s="5" t="s">
        <v>343</v>
      </c>
      <c r="C172" s="5" t="s">
        <v>344</v>
      </c>
      <c r="D172" s="5" t="s">
        <v>345</v>
      </c>
      <c r="E172" s="5" t="s">
        <v>346</v>
      </c>
      <c r="F172" s="5" t="s">
        <v>346</v>
      </c>
      <c r="G172" s="5" t="s">
        <v>347</v>
      </c>
      <c r="H172" s="5" t="s">
        <v>347</v>
      </c>
      <c r="I172" s="5" t="s">
        <v>128</v>
      </c>
      <c r="J172" s="5" t="s">
        <v>1180</v>
      </c>
    </row>
    <row r="173" spans="1:10" ht="54">
      <c r="A173" s="5">
        <v>170</v>
      </c>
      <c r="B173" s="5" t="s">
        <v>373</v>
      </c>
      <c r="C173" s="5" t="s">
        <v>167</v>
      </c>
      <c r="D173" s="5" t="s">
        <v>374</v>
      </c>
      <c r="E173" s="5" t="s">
        <v>375</v>
      </c>
      <c r="F173" s="5" t="s">
        <v>375</v>
      </c>
      <c r="G173" s="5" t="s">
        <v>376</v>
      </c>
      <c r="H173" s="5" t="s">
        <v>377</v>
      </c>
      <c r="I173" s="5" t="s">
        <v>128</v>
      </c>
      <c r="J173" s="5" t="s">
        <v>1180</v>
      </c>
    </row>
    <row r="174" spans="1:10" ht="40.5">
      <c r="A174" s="5">
        <v>171</v>
      </c>
      <c r="B174" s="5" t="s">
        <v>407</v>
      </c>
      <c r="C174" s="5" t="s">
        <v>408</v>
      </c>
      <c r="D174" s="5" t="s">
        <v>409</v>
      </c>
      <c r="E174" s="5" t="s">
        <v>410</v>
      </c>
      <c r="F174" s="5" t="s">
        <v>411</v>
      </c>
      <c r="G174" s="5" t="s">
        <v>412</v>
      </c>
      <c r="H174" s="5" t="s">
        <v>413</v>
      </c>
      <c r="I174" s="5" t="s">
        <v>128</v>
      </c>
      <c r="J174" s="5" t="s">
        <v>1180</v>
      </c>
    </row>
    <row r="175" spans="1:10" ht="27">
      <c r="A175" s="5">
        <v>172</v>
      </c>
      <c r="B175" s="5" t="s">
        <v>414</v>
      </c>
      <c r="C175" s="5" t="s">
        <v>167</v>
      </c>
      <c r="D175" s="5" t="s">
        <v>415</v>
      </c>
      <c r="E175" s="5" t="s">
        <v>416</v>
      </c>
      <c r="F175" s="5" t="s">
        <v>416</v>
      </c>
      <c r="G175" s="5" t="s">
        <v>417</v>
      </c>
      <c r="H175" s="5" t="s">
        <v>417</v>
      </c>
      <c r="I175" s="5" t="s">
        <v>128</v>
      </c>
      <c r="J175" s="5" t="s">
        <v>1180</v>
      </c>
    </row>
    <row r="176" spans="1:10" ht="27">
      <c r="A176" s="5">
        <v>173</v>
      </c>
      <c r="B176" s="5" t="s">
        <v>439</v>
      </c>
      <c r="C176" s="5" t="s">
        <v>440</v>
      </c>
      <c r="D176" s="5" t="s">
        <v>441</v>
      </c>
      <c r="E176" s="5" t="s">
        <v>442</v>
      </c>
      <c r="F176" s="5" t="s">
        <v>442</v>
      </c>
      <c r="G176" s="5" t="s">
        <v>443</v>
      </c>
      <c r="H176" s="5" t="s">
        <v>444</v>
      </c>
      <c r="I176" s="5" t="s">
        <v>128</v>
      </c>
      <c r="J176" s="5" t="s">
        <v>1180</v>
      </c>
    </row>
    <row r="177" spans="1:10" ht="40.5">
      <c r="A177" s="5">
        <v>174</v>
      </c>
      <c r="B177" s="5" t="s">
        <v>468</v>
      </c>
      <c r="C177" s="5" t="s">
        <v>1690</v>
      </c>
      <c r="D177" s="5" t="s">
        <v>469</v>
      </c>
      <c r="E177" s="5" t="s">
        <v>1691</v>
      </c>
      <c r="F177" s="5" t="s">
        <v>1691</v>
      </c>
      <c r="G177" s="5" t="s">
        <v>470</v>
      </c>
      <c r="H177" s="5" t="s">
        <v>470</v>
      </c>
      <c r="I177" s="5" t="s">
        <v>128</v>
      </c>
      <c r="J177" s="5" t="s">
        <v>1180</v>
      </c>
    </row>
    <row r="178" spans="1:10" ht="40.5">
      <c r="A178" s="5">
        <v>175</v>
      </c>
      <c r="B178" s="5" t="s">
        <v>579</v>
      </c>
      <c r="C178" s="5" t="s">
        <v>580</v>
      </c>
      <c r="D178" s="5" t="s">
        <v>581</v>
      </c>
      <c r="E178" s="5" t="s">
        <v>582</v>
      </c>
      <c r="F178" s="5" t="s">
        <v>583</v>
      </c>
      <c r="G178" s="5" t="s">
        <v>584</v>
      </c>
      <c r="H178" s="5" t="s">
        <v>584</v>
      </c>
      <c r="I178" s="5" t="s">
        <v>128</v>
      </c>
      <c r="J178" s="5" t="s">
        <v>1180</v>
      </c>
    </row>
    <row r="179" spans="1:10" ht="27">
      <c r="A179" s="5">
        <v>176</v>
      </c>
      <c r="B179" s="5" t="s">
        <v>651</v>
      </c>
      <c r="C179" s="5" t="s">
        <v>462</v>
      </c>
      <c r="D179" s="5" t="s">
        <v>652</v>
      </c>
      <c r="E179" s="5" t="s">
        <v>653</v>
      </c>
      <c r="F179" s="5" t="s">
        <v>653</v>
      </c>
      <c r="G179" s="5" t="s">
        <v>654</v>
      </c>
      <c r="H179" s="5" t="s">
        <v>654</v>
      </c>
      <c r="I179" s="5" t="s">
        <v>128</v>
      </c>
      <c r="J179" s="5" t="s">
        <v>1180</v>
      </c>
    </row>
    <row r="180" spans="1:10" ht="40.5">
      <c r="A180" s="5">
        <v>177</v>
      </c>
      <c r="B180" s="5" t="s">
        <v>655</v>
      </c>
      <c r="C180" s="5" t="s">
        <v>167</v>
      </c>
      <c r="D180" s="5" t="s">
        <v>656</v>
      </c>
      <c r="E180" s="5" t="s">
        <v>657</v>
      </c>
      <c r="F180" s="5" t="s">
        <v>657</v>
      </c>
      <c r="G180" s="5" t="s">
        <v>658</v>
      </c>
      <c r="H180" s="5" t="s">
        <v>658</v>
      </c>
      <c r="I180" s="5" t="s">
        <v>128</v>
      </c>
      <c r="J180" s="5" t="s">
        <v>1180</v>
      </c>
    </row>
    <row r="181" spans="1:10" ht="40.5">
      <c r="A181" s="5">
        <v>178</v>
      </c>
      <c r="B181" s="5" t="s">
        <v>879</v>
      </c>
      <c r="C181" s="5" t="s">
        <v>167</v>
      </c>
      <c r="D181" s="5" t="s">
        <v>880</v>
      </c>
      <c r="E181" s="5" t="s">
        <v>881</v>
      </c>
      <c r="F181" s="5" t="s">
        <v>882</v>
      </c>
      <c r="G181" s="5" t="s">
        <v>883</v>
      </c>
      <c r="H181" s="5" t="s">
        <v>884</v>
      </c>
      <c r="I181" s="5" t="s">
        <v>128</v>
      </c>
      <c r="J181" s="5" t="s">
        <v>1180</v>
      </c>
    </row>
    <row r="182" spans="1:10" ht="40.5">
      <c r="A182" s="5">
        <v>179</v>
      </c>
      <c r="B182" s="5" t="s">
        <v>897</v>
      </c>
      <c r="C182" s="5" t="s">
        <v>898</v>
      </c>
      <c r="D182" s="5" t="s">
        <v>899</v>
      </c>
      <c r="E182" s="5" t="s">
        <v>900</v>
      </c>
      <c r="F182" s="5" t="s">
        <v>901</v>
      </c>
      <c r="G182" s="5" t="s">
        <v>902</v>
      </c>
      <c r="H182" s="5" t="s">
        <v>902</v>
      </c>
      <c r="I182" s="5" t="s">
        <v>128</v>
      </c>
      <c r="J182" s="5" t="s">
        <v>1180</v>
      </c>
    </row>
    <row r="183" spans="1:10" ht="121.5">
      <c r="A183" s="5">
        <v>180</v>
      </c>
      <c r="B183" s="11" t="s">
        <v>969</v>
      </c>
      <c r="C183" s="11" t="s">
        <v>970</v>
      </c>
      <c r="D183" s="5" t="s">
        <v>971</v>
      </c>
      <c r="E183" s="11" t="s">
        <v>972</v>
      </c>
      <c r="F183" s="11" t="s">
        <v>973</v>
      </c>
      <c r="G183" s="11" t="s">
        <v>974</v>
      </c>
      <c r="H183" s="11" t="s">
        <v>975</v>
      </c>
      <c r="I183" s="5" t="s">
        <v>128</v>
      </c>
      <c r="J183" s="5" t="s">
        <v>1180</v>
      </c>
    </row>
    <row r="184" spans="1:10" ht="27">
      <c r="A184" s="5">
        <v>181</v>
      </c>
      <c r="B184" s="5" t="s">
        <v>1025</v>
      </c>
      <c r="C184" s="5" t="s">
        <v>746</v>
      </c>
      <c r="D184" s="5" t="s">
        <v>1026</v>
      </c>
      <c r="E184" s="5" t="s">
        <v>1027</v>
      </c>
      <c r="F184" s="5" t="s">
        <v>1028</v>
      </c>
      <c r="G184" s="5" t="s">
        <v>1029</v>
      </c>
      <c r="H184" s="5" t="s">
        <v>1029</v>
      </c>
      <c r="I184" s="11" t="s">
        <v>128</v>
      </c>
      <c r="J184" s="5" t="s">
        <v>1180</v>
      </c>
    </row>
    <row r="185" spans="1:10" ht="40.5">
      <c r="A185" s="5">
        <v>182</v>
      </c>
      <c r="B185" s="5" t="s">
        <v>1036</v>
      </c>
      <c r="C185" s="5" t="s">
        <v>1037</v>
      </c>
      <c r="D185" s="5" t="s">
        <v>1038</v>
      </c>
      <c r="E185" s="5" t="s">
        <v>1039</v>
      </c>
      <c r="F185" s="5" t="s">
        <v>1040</v>
      </c>
      <c r="G185" s="5" t="s">
        <v>981</v>
      </c>
      <c r="H185" s="5" t="s">
        <v>1041</v>
      </c>
      <c r="I185" s="11" t="s">
        <v>128</v>
      </c>
      <c r="J185" s="5" t="s">
        <v>1180</v>
      </c>
    </row>
    <row r="186" spans="1:10" ht="40.5">
      <c r="A186" s="5">
        <v>183</v>
      </c>
      <c r="B186" s="5" t="s">
        <v>1060</v>
      </c>
      <c r="C186" s="5" t="s">
        <v>167</v>
      </c>
      <c r="D186" s="5" t="s">
        <v>1061</v>
      </c>
      <c r="E186" s="21" t="s">
        <v>1062</v>
      </c>
      <c r="F186" s="5" t="s">
        <v>1063</v>
      </c>
      <c r="G186" s="5" t="s">
        <v>1064</v>
      </c>
      <c r="H186" s="5" t="s">
        <v>1065</v>
      </c>
      <c r="I186" s="11" t="s">
        <v>128</v>
      </c>
      <c r="J186" s="5" t="s">
        <v>1180</v>
      </c>
    </row>
    <row r="187" spans="1:10" ht="40.5">
      <c r="A187" s="5">
        <v>184</v>
      </c>
      <c r="B187" s="5" t="s">
        <v>1078</v>
      </c>
      <c r="C187" s="5" t="s">
        <v>369</v>
      </c>
      <c r="D187" s="5" t="s">
        <v>1079</v>
      </c>
      <c r="E187" s="21" t="s">
        <v>1080</v>
      </c>
      <c r="F187" s="5" t="s">
        <v>1081</v>
      </c>
      <c r="G187" s="5" t="s">
        <v>1082</v>
      </c>
      <c r="H187" s="5" t="s">
        <v>1082</v>
      </c>
      <c r="I187" s="11" t="s">
        <v>128</v>
      </c>
      <c r="J187" s="5" t="s">
        <v>1180</v>
      </c>
    </row>
    <row r="188" spans="1:10" ht="27">
      <c r="A188" s="5">
        <v>185</v>
      </c>
      <c r="B188" s="14" t="s">
        <v>1088</v>
      </c>
      <c r="C188" s="14" t="s">
        <v>733</v>
      </c>
      <c r="D188" s="14" t="s">
        <v>1089</v>
      </c>
      <c r="E188" s="14" t="s">
        <v>1090</v>
      </c>
      <c r="F188" s="14" t="s">
        <v>1280</v>
      </c>
      <c r="G188" s="14" t="s">
        <v>1091</v>
      </c>
      <c r="H188" s="14" t="s">
        <v>1091</v>
      </c>
      <c r="I188" s="14" t="s">
        <v>1092</v>
      </c>
      <c r="J188" s="5" t="s">
        <v>1180</v>
      </c>
    </row>
    <row r="189" spans="1:10" ht="67.5">
      <c r="A189" s="5">
        <v>186</v>
      </c>
      <c r="B189" s="11" t="s">
        <v>1110</v>
      </c>
      <c r="C189" s="11" t="s">
        <v>1111</v>
      </c>
      <c r="D189" s="5" t="s">
        <v>1112</v>
      </c>
      <c r="E189" s="11" t="s">
        <v>1113</v>
      </c>
      <c r="F189" s="11" t="s">
        <v>1113</v>
      </c>
      <c r="G189" s="11" t="s">
        <v>1114</v>
      </c>
      <c r="H189" s="11" t="s">
        <v>1115</v>
      </c>
      <c r="I189" s="5" t="s">
        <v>128</v>
      </c>
      <c r="J189" s="5" t="s">
        <v>1180</v>
      </c>
    </row>
    <row r="190" spans="1:10" ht="40.5">
      <c r="A190" s="5">
        <v>187</v>
      </c>
      <c r="B190" s="11" t="s">
        <v>1148</v>
      </c>
      <c r="C190" s="11" t="s">
        <v>1149</v>
      </c>
      <c r="D190" s="5" t="s">
        <v>1150</v>
      </c>
      <c r="E190" s="11" t="s">
        <v>1151</v>
      </c>
      <c r="F190" s="11" t="s">
        <v>1151</v>
      </c>
      <c r="G190" s="11" t="s">
        <v>1152</v>
      </c>
      <c r="H190" s="11" t="s">
        <v>1153</v>
      </c>
      <c r="I190" s="5" t="s">
        <v>128</v>
      </c>
      <c r="J190" s="5" t="s">
        <v>1180</v>
      </c>
    </row>
    <row r="191" spans="1:10" ht="40.5">
      <c r="A191" s="5">
        <v>188</v>
      </c>
      <c r="B191" s="5" t="s">
        <v>1158</v>
      </c>
      <c r="C191" s="5" t="s">
        <v>1159</v>
      </c>
      <c r="D191" s="5" t="s">
        <v>1160</v>
      </c>
      <c r="E191" s="5" t="s">
        <v>1161</v>
      </c>
      <c r="F191" s="5" t="s">
        <v>1161</v>
      </c>
      <c r="G191" s="5" t="s">
        <v>1162</v>
      </c>
      <c r="H191" s="5" t="s">
        <v>1162</v>
      </c>
      <c r="I191" s="5" t="s">
        <v>128</v>
      </c>
      <c r="J191" s="5" t="s">
        <v>1180</v>
      </c>
    </row>
    <row r="192" spans="1:10" ht="94.5">
      <c r="A192" s="5">
        <v>189</v>
      </c>
      <c r="B192" s="5" t="s">
        <v>1212</v>
      </c>
      <c r="C192" s="5" t="s">
        <v>1226</v>
      </c>
      <c r="D192" s="5" t="s">
        <v>1227</v>
      </c>
      <c r="E192" s="5" t="s">
        <v>1250</v>
      </c>
      <c r="F192" s="5" t="s">
        <v>1251</v>
      </c>
      <c r="G192" s="5" t="s">
        <v>1252</v>
      </c>
      <c r="H192" s="5" t="s">
        <v>1252</v>
      </c>
      <c r="I192" s="5" t="s">
        <v>1192</v>
      </c>
      <c r="J192" s="5" t="s">
        <v>1180</v>
      </c>
    </row>
    <row r="193" spans="1:10" ht="81">
      <c r="A193" s="5">
        <v>190</v>
      </c>
      <c r="B193" s="5" t="s">
        <v>1214</v>
      </c>
      <c r="C193" s="5" t="s">
        <v>1230</v>
      </c>
      <c r="D193" s="5" t="s">
        <v>1231</v>
      </c>
      <c r="E193" s="5" t="s">
        <v>1256</v>
      </c>
      <c r="F193" s="5" t="s">
        <v>1256</v>
      </c>
      <c r="G193" s="5" t="s">
        <v>1257</v>
      </c>
      <c r="H193" s="5" t="s">
        <v>1257</v>
      </c>
      <c r="I193" s="5" t="s">
        <v>1192</v>
      </c>
      <c r="J193" s="5" t="s">
        <v>1180</v>
      </c>
    </row>
    <row r="194" spans="1:10" ht="67.5">
      <c r="A194" s="5">
        <v>191</v>
      </c>
      <c r="B194" s="5" t="s">
        <v>1457</v>
      </c>
      <c r="C194" s="5" t="s">
        <v>1469</v>
      </c>
      <c r="D194" s="5" t="s">
        <v>1458</v>
      </c>
      <c r="E194" s="5" t="s">
        <v>1459</v>
      </c>
      <c r="F194" s="5" t="s">
        <v>1459</v>
      </c>
      <c r="G194" s="5" t="s">
        <v>1470</v>
      </c>
      <c r="H194" s="5" t="s">
        <v>1470</v>
      </c>
      <c r="I194" s="5" t="s">
        <v>1192</v>
      </c>
      <c r="J194" s="5" t="s">
        <v>1180</v>
      </c>
    </row>
    <row r="195" spans="1:10" ht="67.5">
      <c r="A195" s="5">
        <v>192</v>
      </c>
      <c r="B195" s="5" t="s">
        <v>1484</v>
      </c>
      <c r="C195" s="5" t="s">
        <v>1485</v>
      </c>
      <c r="D195" s="5" t="s">
        <v>1486</v>
      </c>
      <c r="E195" s="5" t="s">
        <v>1487</v>
      </c>
      <c r="F195" s="5" t="s">
        <v>1487</v>
      </c>
      <c r="G195" s="5" t="s">
        <v>1488</v>
      </c>
      <c r="H195" s="5" t="s">
        <v>1489</v>
      </c>
      <c r="I195" s="5" t="s">
        <v>1192</v>
      </c>
      <c r="J195" s="5" t="s">
        <v>1180</v>
      </c>
    </row>
    <row r="196" spans="1:10" ht="54">
      <c r="A196" s="5">
        <v>193</v>
      </c>
      <c r="B196" s="5" t="s">
        <v>1490</v>
      </c>
      <c r="C196" s="5" t="s">
        <v>1491</v>
      </c>
      <c r="D196" s="5" t="s">
        <v>1492</v>
      </c>
      <c r="E196" s="5" t="s">
        <v>1493</v>
      </c>
      <c r="F196" s="5" t="s">
        <v>1493</v>
      </c>
      <c r="G196" s="5" t="s">
        <v>1494</v>
      </c>
      <c r="H196" s="5" t="s">
        <v>1495</v>
      </c>
      <c r="I196" s="5" t="s">
        <v>1192</v>
      </c>
      <c r="J196" s="5" t="s">
        <v>1180</v>
      </c>
    </row>
    <row r="197" spans="1:10" ht="108.75" customHeight="1">
      <c r="A197" s="5">
        <v>194</v>
      </c>
      <c r="B197" s="5" t="s">
        <v>1496</v>
      </c>
      <c r="C197" s="5" t="s">
        <v>1497</v>
      </c>
      <c r="D197" s="5" t="s">
        <v>1498</v>
      </c>
      <c r="E197" s="5" t="s">
        <v>1499</v>
      </c>
      <c r="F197" s="5" t="s">
        <v>1500</v>
      </c>
      <c r="G197" s="5" t="s">
        <v>1501</v>
      </c>
      <c r="H197" s="5" t="s">
        <v>1501</v>
      </c>
      <c r="I197" s="5" t="s">
        <v>1192</v>
      </c>
      <c r="J197" s="5" t="s">
        <v>1180</v>
      </c>
    </row>
    <row r="198" spans="1:10" ht="87.75" customHeight="1">
      <c r="A198" s="5">
        <v>195</v>
      </c>
      <c r="B198" s="5" t="s">
        <v>1520</v>
      </c>
      <c r="C198" s="5" t="s">
        <v>1521</v>
      </c>
      <c r="D198" s="5" t="s">
        <v>1522</v>
      </c>
      <c r="E198" s="5" t="s">
        <v>1523</v>
      </c>
      <c r="F198" s="5" t="s">
        <v>1524</v>
      </c>
      <c r="G198" s="5" t="s">
        <v>1525</v>
      </c>
      <c r="H198" s="5" t="s">
        <v>1526</v>
      </c>
      <c r="I198" s="5" t="s">
        <v>1192</v>
      </c>
      <c r="J198" s="5" t="s">
        <v>1180</v>
      </c>
    </row>
    <row r="199" spans="1:10" ht="87.75" customHeight="1">
      <c r="A199" s="5">
        <v>196</v>
      </c>
      <c r="B199" s="5" t="s">
        <v>1527</v>
      </c>
      <c r="C199" s="5" t="s">
        <v>1528</v>
      </c>
      <c r="D199" s="5" t="s">
        <v>1529</v>
      </c>
      <c r="E199" s="5" t="s">
        <v>1530</v>
      </c>
      <c r="F199" s="5" t="s">
        <v>1531</v>
      </c>
      <c r="G199" s="5" t="s">
        <v>1532</v>
      </c>
      <c r="H199" s="5" t="s">
        <v>1533</v>
      </c>
      <c r="I199" s="5" t="s">
        <v>1192</v>
      </c>
      <c r="J199" s="5" t="s">
        <v>1180</v>
      </c>
    </row>
    <row r="200" spans="1:10" ht="87.75" customHeight="1">
      <c r="A200" s="5">
        <v>197</v>
      </c>
      <c r="B200" s="5" t="s">
        <v>1555</v>
      </c>
      <c r="C200" s="5" t="s">
        <v>1549</v>
      </c>
      <c r="D200" s="5" t="s">
        <v>1556</v>
      </c>
      <c r="E200" s="5" t="s">
        <v>1557</v>
      </c>
      <c r="F200" s="5" t="s">
        <v>1557</v>
      </c>
      <c r="G200" s="5" t="s">
        <v>1558</v>
      </c>
      <c r="H200" s="5" t="s">
        <v>1558</v>
      </c>
      <c r="I200" s="5" t="s">
        <v>1192</v>
      </c>
      <c r="J200" s="5" t="s">
        <v>1180</v>
      </c>
    </row>
    <row r="201" spans="1:10" ht="87.75" customHeight="1">
      <c r="A201" s="5">
        <v>198</v>
      </c>
      <c r="B201" s="5" t="s">
        <v>1599</v>
      </c>
      <c r="C201" s="5" t="s">
        <v>1600</v>
      </c>
      <c r="D201" s="5" t="s">
        <v>1601</v>
      </c>
      <c r="E201" s="5" t="s">
        <v>1602</v>
      </c>
      <c r="F201" s="5" t="s">
        <v>1603</v>
      </c>
      <c r="G201" s="5" t="s">
        <v>1604</v>
      </c>
      <c r="H201" s="5" t="s">
        <v>1604</v>
      </c>
      <c r="I201" s="5" t="s">
        <v>1192</v>
      </c>
      <c r="J201" s="5" t="s">
        <v>1180</v>
      </c>
    </row>
    <row r="202" spans="1:10" ht="81" customHeight="1">
      <c r="A202" s="5">
        <v>199</v>
      </c>
      <c r="B202" s="5" t="s">
        <v>336</v>
      </c>
      <c r="C202" s="5" t="s">
        <v>337</v>
      </c>
      <c r="D202" s="5" t="s">
        <v>338</v>
      </c>
      <c r="E202" s="5" t="s">
        <v>339</v>
      </c>
      <c r="F202" s="5" t="s">
        <v>340</v>
      </c>
      <c r="G202" s="5" t="s">
        <v>341</v>
      </c>
      <c r="H202" s="5" t="s">
        <v>342</v>
      </c>
      <c r="I202" s="5" t="s">
        <v>128</v>
      </c>
      <c r="J202" s="5" t="s">
        <v>1184</v>
      </c>
    </row>
    <row r="203" spans="1:10" ht="87.75" customHeight="1">
      <c r="A203" s="5">
        <v>200</v>
      </c>
      <c r="B203" s="5" t="s">
        <v>461</v>
      </c>
      <c r="C203" s="5" t="s">
        <v>462</v>
      </c>
      <c r="D203" s="5" t="s">
        <v>463</v>
      </c>
      <c r="E203" s="5" t="s">
        <v>464</v>
      </c>
      <c r="F203" s="5" t="s">
        <v>465</v>
      </c>
      <c r="G203" s="5" t="s">
        <v>466</v>
      </c>
      <c r="H203" s="5" t="s">
        <v>467</v>
      </c>
      <c r="I203" s="5" t="s">
        <v>128</v>
      </c>
      <c r="J203" s="5" t="s">
        <v>1184</v>
      </c>
    </row>
    <row r="204" spans="1:10" ht="87.75" customHeight="1">
      <c r="A204" s="5">
        <v>201</v>
      </c>
      <c r="B204" s="5" t="s">
        <v>563</v>
      </c>
      <c r="C204" s="5" t="s">
        <v>564</v>
      </c>
      <c r="D204" s="5" t="s">
        <v>565</v>
      </c>
      <c r="E204" s="5" t="s">
        <v>566</v>
      </c>
      <c r="F204" s="5" t="s">
        <v>567</v>
      </c>
      <c r="G204" s="5" t="s">
        <v>568</v>
      </c>
      <c r="H204" s="5" t="s">
        <v>568</v>
      </c>
      <c r="I204" s="5" t="s">
        <v>128</v>
      </c>
      <c r="J204" s="5" t="s">
        <v>1184</v>
      </c>
    </row>
    <row r="205" spans="1:10" ht="87.75" customHeight="1">
      <c r="A205" s="5">
        <v>202</v>
      </c>
      <c r="B205" s="5" t="s">
        <v>817</v>
      </c>
      <c r="C205" s="5" t="s">
        <v>167</v>
      </c>
      <c r="D205" s="5" t="s">
        <v>818</v>
      </c>
      <c r="E205" s="5" t="s">
        <v>819</v>
      </c>
      <c r="F205" s="5" t="s">
        <v>819</v>
      </c>
      <c r="G205" s="5" t="s">
        <v>820</v>
      </c>
      <c r="H205" s="5" t="s">
        <v>820</v>
      </c>
      <c r="I205" s="5" t="s">
        <v>128</v>
      </c>
      <c r="J205" s="5" t="s">
        <v>1184</v>
      </c>
    </row>
    <row r="206" spans="1:10" ht="67.5">
      <c r="A206" s="5">
        <v>203</v>
      </c>
      <c r="B206" s="5" t="s">
        <v>1083</v>
      </c>
      <c r="C206" s="5" t="s">
        <v>1084</v>
      </c>
      <c r="D206" s="5" t="s">
        <v>1085</v>
      </c>
      <c r="E206" s="5" t="s">
        <v>1086</v>
      </c>
      <c r="F206" s="5" t="s">
        <v>1086</v>
      </c>
      <c r="G206" s="5" t="s">
        <v>1087</v>
      </c>
      <c r="H206" s="5" t="s">
        <v>1087</v>
      </c>
      <c r="I206" s="5" t="s">
        <v>128</v>
      </c>
      <c r="J206" s="5" t="s">
        <v>1184</v>
      </c>
    </row>
    <row r="207" spans="1:10" ht="94.5">
      <c r="A207" s="5">
        <v>204</v>
      </c>
      <c r="B207" s="5" t="s">
        <v>1200</v>
      </c>
      <c r="C207" s="5" t="s">
        <v>1201</v>
      </c>
      <c r="D207" s="5" t="s">
        <v>1202</v>
      </c>
      <c r="E207" s="5" t="s">
        <v>1203</v>
      </c>
      <c r="F207" s="5" t="s">
        <v>1204</v>
      </c>
      <c r="G207" s="5" t="s">
        <v>1205</v>
      </c>
      <c r="H207" s="5" t="s">
        <v>1206</v>
      </c>
      <c r="I207" s="5" t="s">
        <v>1192</v>
      </c>
      <c r="J207" s="5" t="s">
        <v>1184</v>
      </c>
    </row>
    <row r="208" spans="1:10" ht="94.5">
      <c r="A208" s="5">
        <v>205</v>
      </c>
      <c r="B208" s="5" t="s">
        <v>1216</v>
      </c>
      <c r="C208" s="5" t="s">
        <v>1234</v>
      </c>
      <c r="D208" s="5" t="s">
        <v>1235</v>
      </c>
      <c r="E208" s="5" t="s">
        <v>1259</v>
      </c>
      <c r="F208" s="5" t="s">
        <v>1259</v>
      </c>
      <c r="G208" s="5" t="s">
        <v>1260</v>
      </c>
      <c r="H208" s="5" t="s">
        <v>1260</v>
      </c>
      <c r="I208" s="5" t="s">
        <v>1192</v>
      </c>
      <c r="J208" s="5" t="s">
        <v>1184</v>
      </c>
    </row>
    <row r="209" spans="1:10" ht="81">
      <c r="A209" s="5">
        <v>206</v>
      </c>
      <c r="B209" s="5" t="s">
        <v>1219</v>
      </c>
      <c r="C209" s="5" t="s">
        <v>1240</v>
      </c>
      <c r="D209" s="5" t="s">
        <v>1241</v>
      </c>
      <c r="E209" s="5" t="s">
        <v>1266</v>
      </c>
      <c r="F209" s="5" t="s">
        <v>1267</v>
      </c>
      <c r="G209" s="5" t="s">
        <v>1268</v>
      </c>
      <c r="H209" s="5" t="s">
        <v>1268</v>
      </c>
      <c r="I209" s="5" t="s">
        <v>1192</v>
      </c>
      <c r="J209" s="5" t="s">
        <v>1184</v>
      </c>
    </row>
    <row r="210" spans="1:10" ht="67.5">
      <c r="A210" s="5">
        <v>207</v>
      </c>
      <c r="B210" s="5" t="s">
        <v>1460</v>
      </c>
      <c r="C210" s="5" t="s">
        <v>1461</v>
      </c>
      <c r="D210" s="5" t="s">
        <v>1462</v>
      </c>
      <c r="E210" s="5" t="s">
        <v>1463</v>
      </c>
      <c r="F210" s="5" t="s">
        <v>1464</v>
      </c>
      <c r="G210" s="5" t="s">
        <v>1465</v>
      </c>
      <c r="H210" s="5" t="s">
        <v>1465</v>
      </c>
      <c r="I210" s="5" t="s">
        <v>1192</v>
      </c>
      <c r="J210" s="5" t="s">
        <v>1184</v>
      </c>
    </row>
    <row r="211" spans="1:10" ht="94.5">
      <c r="A211" s="5">
        <v>208</v>
      </c>
      <c r="B211" s="5" t="s">
        <v>1537</v>
      </c>
      <c r="C211" s="5" t="s">
        <v>1538</v>
      </c>
      <c r="D211" s="5" t="s">
        <v>1539</v>
      </c>
      <c r="E211" s="5" t="s">
        <v>1540</v>
      </c>
      <c r="F211" s="5" t="s">
        <v>1540</v>
      </c>
      <c r="G211" s="5" t="s">
        <v>1541</v>
      </c>
      <c r="H211" s="5" t="s">
        <v>1541</v>
      </c>
      <c r="I211" s="5" t="s">
        <v>1192</v>
      </c>
      <c r="J211" s="5" t="s">
        <v>1184</v>
      </c>
    </row>
    <row r="212" spans="1:10" ht="27">
      <c r="A212" s="5">
        <v>209</v>
      </c>
      <c r="B212" s="5" t="s">
        <v>133</v>
      </c>
      <c r="C212" s="5" t="s">
        <v>1279</v>
      </c>
      <c r="D212" s="5" t="s">
        <v>135</v>
      </c>
      <c r="E212" s="5" t="s">
        <v>136</v>
      </c>
      <c r="F212" s="5" t="s">
        <v>136</v>
      </c>
      <c r="G212" s="5" t="s">
        <v>137</v>
      </c>
      <c r="H212" s="5" t="s">
        <v>137</v>
      </c>
      <c r="I212" s="5" t="s">
        <v>128</v>
      </c>
      <c r="J212" s="5" t="s">
        <v>1182</v>
      </c>
    </row>
    <row r="213" spans="1:10" ht="54">
      <c r="A213" s="5">
        <v>210</v>
      </c>
      <c r="B213" s="5" t="s">
        <v>156</v>
      </c>
      <c r="C213" s="5" t="s">
        <v>1607</v>
      </c>
      <c r="D213" s="5" t="s">
        <v>157</v>
      </c>
      <c r="E213" s="5" t="s">
        <v>158</v>
      </c>
      <c r="F213" s="5" t="s">
        <v>158</v>
      </c>
      <c r="G213" s="5" t="s">
        <v>159</v>
      </c>
      <c r="H213" s="5" t="s">
        <v>159</v>
      </c>
      <c r="I213" s="5" t="s">
        <v>128</v>
      </c>
      <c r="J213" s="5" t="s">
        <v>1182</v>
      </c>
    </row>
    <row r="214" spans="1:10" ht="27">
      <c r="A214" s="5">
        <v>211</v>
      </c>
      <c r="B214" s="5" t="s">
        <v>279</v>
      </c>
      <c r="C214" s="5" t="s">
        <v>1605</v>
      </c>
      <c r="D214" s="5" t="s">
        <v>280</v>
      </c>
      <c r="E214" s="5" t="s">
        <v>281</v>
      </c>
      <c r="F214" s="5" t="s">
        <v>281</v>
      </c>
      <c r="G214" s="5" t="s">
        <v>282</v>
      </c>
      <c r="H214" s="5" t="s">
        <v>283</v>
      </c>
      <c r="I214" s="5" t="s">
        <v>128</v>
      </c>
      <c r="J214" s="5" t="s">
        <v>1182</v>
      </c>
    </row>
    <row r="215" spans="1:10" ht="40.5">
      <c r="A215" s="5">
        <v>212</v>
      </c>
      <c r="B215" s="5" t="s">
        <v>498</v>
      </c>
      <c r="C215" s="5" t="s">
        <v>1606</v>
      </c>
      <c r="D215" s="5" t="s">
        <v>499</v>
      </c>
      <c r="E215" s="5" t="s">
        <v>500</v>
      </c>
      <c r="F215" s="5" t="s">
        <v>500</v>
      </c>
      <c r="G215" s="5" t="s">
        <v>501</v>
      </c>
      <c r="H215" s="5" t="s">
        <v>502</v>
      </c>
      <c r="I215" s="5" t="s">
        <v>128</v>
      </c>
      <c r="J215" s="5" t="s">
        <v>1182</v>
      </c>
    </row>
    <row r="216" spans="1:10" ht="40.5">
      <c r="A216" s="5">
        <v>213</v>
      </c>
      <c r="B216" s="5" t="s">
        <v>549</v>
      </c>
      <c r="C216" s="5" t="s">
        <v>167</v>
      </c>
      <c r="D216" s="5" t="s">
        <v>550</v>
      </c>
      <c r="E216" s="5" t="s">
        <v>551</v>
      </c>
      <c r="F216" s="5" t="s">
        <v>552</v>
      </c>
      <c r="G216" s="5" t="s">
        <v>553</v>
      </c>
      <c r="H216" s="5" t="s">
        <v>553</v>
      </c>
      <c r="I216" s="5" t="s">
        <v>128</v>
      </c>
      <c r="J216" s="5" t="s">
        <v>1182</v>
      </c>
    </row>
    <row r="217" spans="1:10" ht="27">
      <c r="A217" s="5">
        <v>214</v>
      </c>
      <c r="B217" s="5" t="s">
        <v>771</v>
      </c>
      <c r="C217" s="5" t="s">
        <v>1605</v>
      </c>
      <c r="D217" s="5" t="s">
        <v>772</v>
      </c>
      <c r="E217" s="5" t="s">
        <v>773</v>
      </c>
      <c r="F217" s="5" t="s">
        <v>773</v>
      </c>
      <c r="G217" s="5" t="s">
        <v>774</v>
      </c>
      <c r="H217" s="5" t="s">
        <v>775</v>
      </c>
      <c r="I217" s="5" t="s">
        <v>128</v>
      </c>
      <c r="J217" s="5" t="s">
        <v>1182</v>
      </c>
    </row>
    <row r="218" spans="1:10" ht="40.5">
      <c r="A218" s="5">
        <v>215</v>
      </c>
      <c r="B218" s="5" t="s">
        <v>907</v>
      </c>
      <c r="C218" s="5" t="s">
        <v>167</v>
      </c>
      <c r="D218" s="5" t="s">
        <v>908</v>
      </c>
      <c r="E218" s="5" t="s">
        <v>909</v>
      </c>
      <c r="F218" s="5" t="s">
        <v>910</v>
      </c>
      <c r="G218" s="5" t="s">
        <v>911</v>
      </c>
      <c r="H218" s="5" t="s">
        <v>912</v>
      </c>
      <c r="I218" s="5" t="s">
        <v>128</v>
      </c>
      <c r="J218" s="5" t="s">
        <v>1182</v>
      </c>
    </row>
    <row r="219" spans="1:10" ht="54">
      <c r="A219" s="5">
        <v>216</v>
      </c>
      <c r="B219" s="5" t="s">
        <v>948</v>
      </c>
      <c r="C219" s="5" t="s">
        <v>390</v>
      </c>
      <c r="D219" s="5" t="s">
        <v>949</v>
      </c>
      <c r="E219" s="5" t="s">
        <v>950</v>
      </c>
      <c r="F219" s="5" t="s">
        <v>950</v>
      </c>
      <c r="G219" s="5" t="s">
        <v>951</v>
      </c>
      <c r="H219" s="5" t="s">
        <v>951</v>
      </c>
      <c r="I219" s="5" t="s">
        <v>128</v>
      </c>
      <c r="J219" s="5" t="s">
        <v>1182</v>
      </c>
    </row>
    <row r="220" spans="1:10" ht="40.5">
      <c r="A220" s="5">
        <v>217</v>
      </c>
      <c r="B220" s="5" t="s">
        <v>952</v>
      </c>
      <c r="C220" s="5" t="s">
        <v>167</v>
      </c>
      <c r="D220" s="5" t="s">
        <v>953</v>
      </c>
      <c r="E220" s="5" t="s">
        <v>954</v>
      </c>
      <c r="F220" s="5" t="s">
        <v>955</v>
      </c>
      <c r="G220" s="5" t="s">
        <v>956</v>
      </c>
      <c r="H220" s="5" t="s">
        <v>957</v>
      </c>
      <c r="I220" s="11" t="s">
        <v>128</v>
      </c>
      <c r="J220" s="5" t="s">
        <v>1182</v>
      </c>
    </row>
    <row r="221" spans="1:10" ht="67.5">
      <c r="A221" s="5">
        <v>218</v>
      </c>
      <c r="B221" s="5" t="s">
        <v>1154</v>
      </c>
      <c r="C221" s="5" t="s">
        <v>134</v>
      </c>
      <c r="D221" s="5" t="s">
        <v>1155</v>
      </c>
      <c r="E221" s="5" t="s">
        <v>1156</v>
      </c>
      <c r="F221" s="5" t="s">
        <v>1156</v>
      </c>
      <c r="G221" s="5" t="s">
        <v>1157</v>
      </c>
      <c r="H221" s="5" t="s">
        <v>1157</v>
      </c>
      <c r="I221" s="5" t="s">
        <v>128</v>
      </c>
      <c r="J221" s="5" t="s">
        <v>1182</v>
      </c>
    </row>
    <row r="222" spans="1:10" ht="67.5">
      <c r="A222" s="5">
        <v>219</v>
      </c>
      <c r="B222" s="5" t="s">
        <v>1215</v>
      </c>
      <c r="C222" s="5" t="s">
        <v>1232</v>
      </c>
      <c r="D222" s="5" t="s">
        <v>1233</v>
      </c>
      <c r="E222" s="5" t="s">
        <v>1258</v>
      </c>
      <c r="F222" s="5" t="s">
        <v>1258</v>
      </c>
      <c r="G222" s="5" t="s">
        <v>137</v>
      </c>
      <c r="H222" s="5" t="s">
        <v>137</v>
      </c>
      <c r="I222" s="5" t="s">
        <v>1192</v>
      </c>
      <c r="J222" s="5" t="s">
        <v>1182</v>
      </c>
    </row>
    <row r="223" spans="1:10" ht="94.5">
      <c r="A223" s="5">
        <v>220</v>
      </c>
      <c r="B223" s="5" t="s">
        <v>1466</v>
      </c>
      <c r="C223" s="5" t="s">
        <v>1467</v>
      </c>
      <c r="D223" s="5" t="s">
        <v>1468</v>
      </c>
      <c r="E223" s="5" t="s">
        <v>1534</v>
      </c>
      <c r="F223" s="5" t="s">
        <v>1535</v>
      </c>
      <c r="G223" s="5" t="s">
        <v>1536</v>
      </c>
      <c r="H223" s="5" t="s">
        <v>1536</v>
      </c>
      <c r="I223" s="5" t="s">
        <v>1192</v>
      </c>
      <c r="J223" s="5" t="s">
        <v>1182</v>
      </c>
    </row>
    <row r="224" spans="1:10" ht="40.5">
      <c r="A224" s="5">
        <v>221</v>
      </c>
      <c r="B224" s="5" t="s">
        <v>166</v>
      </c>
      <c r="C224" s="5" t="s">
        <v>167</v>
      </c>
      <c r="D224" s="5" t="s">
        <v>168</v>
      </c>
      <c r="E224" s="5" t="s">
        <v>169</v>
      </c>
      <c r="F224" s="5" t="s">
        <v>170</v>
      </c>
      <c r="G224" s="5" t="s">
        <v>171</v>
      </c>
      <c r="H224" s="5" t="s">
        <v>171</v>
      </c>
      <c r="I224" s="5" t="s">
        <v>128</v>
      </c>
      <c r="J224" s="5" t="s">
        <v>1183</v>
      </c>
    </row>
    <row r="225" spans="1:10" ht="54">
      <c r="A225" s="5">
        <v>222</v>
      </c>
      <c r="B225" s="5" t="s">
        <v>318</v>
      </c>
      <c r="C225" s="5" t="s">
        <v>319</v>
      </c>
      <c r="D225" s="5" t="s">
        <v>320</v>
      </c>
      <c r="E225" s="5" t="s">
        <v>321</v>
      </c>
      <c r="F225" s="5" t="s">
        <v>321</v>
      </c>
      <c r="G225" s="5" t="s">
        <v>322</v>
      </c>
      <c r="H225" s="5" t="s">
        <v>323</v>
      </c>
      <c r="I225" s="5" t="s">
        <v>128</v>
      </c>
      <c r="J225" s="5" t="s">
        <v>1183</v>
      </c>
    </row>
    <row r="227" spans="1:10" ht="82.5" customHeight="1"/>
    <row r="228" spans="1:10" ht="82.5" customHeight="1"/>
  </sheetData>
  <autoFilter ref="A1:K16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sortState ref="A1:K171">
    <sortCondition ref="B3"/>
  </sortState>
  <mergeCells count="2">
    <mergeCell ref="A1:J1"/>
    <mergeCell ref="A2:J2"/>
  </mergeCells>
  <phoneticPr fontId="9" type="noConversion"/>
  <conditionalFormatting sqref="L7">
    <cfRule type="duplicateValues" dxfId="91" priority="111"/>
    <cfRule type="duplicateValues" dxfId="90" priority="112"/>
    <cfRule type="duplicateValues" dxfId="89" priority="113"/>
  </conditionalFormatting>
  <conditionalFormatting sqref="L21">
    <cfRule type="duplicateValues" dxfId="88" priority="115"/>
  </conditionalFormatting>
  <conditionalFormatting sqref="C40">
    <cfRule type="duplicateValues" dxfId="87" priority="133"/>
  </conditionalFormatting>
  <conditionalFormatting sqref="D42">
    <cfRule type="duplicateValues" dxfId="86" priority="132"/>
  </conditionalFormatting>
  <conditionalFormatting sqref="B109">
    <cfRule type="duplicateValues" dxfId="85" priority="129"/>
  </conditionalFormatting>
  <conditionalFormatting sqref="D109">
    <cfRule type="duplicateValues" dxfId="84" priority="128"/>
  </conditionalFormatting>
  <conditionalFormatting sqref="D62:D144 D232:D1048576 D1 D11:D60">
    <cfRule type="duplicateValues" dxfId="83" priority="125"/>
  </conditionalFormatting>
  <conditionalFormatting sqref="D62:D144 D232:D1048576 D1 D4:D60">
    <cfRule type="duplicateValues" dxfId="82" priority="116"/>
  </conditionalFormatting>
  <conditionalFormatting sqref="D166">
    <cfRule type="duplicateValues" dxfId="81" priority="104"/>
  </conditionalFormatting>
  <conditionalFormatting sqref="D167">
    <cfRule type="duplicateValues" dxfId="80" priority="100"/>
  </conditionalFormatting>
  <conditionalFormatting sqref="D168">
    <cfRule type="duplicateValues" dxfId="79" priority="101"/>
  </conditionalFormatting>
  <conditionalFormatting sqref="D167:D168">
    <cfRule type="duplicateValues" dxfId="78" priority="99"/>
  </conditionalFormatting>
  <conditionalFormatting sqref="D169:D170">
    <cfRule type="duplicateValues" dxfId="77" priority="96"/>
  </conditionalFormatting>
  <conditionalFormatting sqref="D169">
    <cfRule type="duplicateValues" dxfId="76" priority="98"/>
  </conditionalFormatting>
  <conditionalFormatting sqref="D171">
    <cfRule type="duplicateValues" dxfId="75" priority="92"/>
  </conditionalFormatting>
  <conditionalFormatting sqref="D171">
    <cfRule type="duplicateValues" dxfId="74" priority="94"/>
  </conditionalFormatting>
  <conditionalFormatting sqref="D173:D175">
    <cfRule type="duplicateValues" dxfId="73" priority="90"/>
  </conditionalFormatting>
  <conditionalFormatting sqref="D177">
    <cfRule type="duplicateValues" dxfId="72" priority="85"/>
  </conditionalFormatting>
  <conditionalFormatting sqref="D178:D180">
    <cfRule type="duplicateValues" dxfId="71" priority="78"/>
  </conditionalFormatting>
  <conditionalFormatting sqref="D181:D182">
    <cfRule type="duplicateValues" dxfId="70" priority="75"/>
  </conditionalFormatting>
  <conditionalFormatting sqref="B183">
    <cfRule type="duplicateValues" dxfId="69" priority="72"/>
  </conditionalFormatting>
  <conditionalFormatting sqref="D183:D187">
    <cfRule type="duplicateValues" dxfId="68" priority="71"/>
  </conditionalFormatting>
  <conditionalFormatting sqref="D189:D190">
    <cfRule type="duplicateValues" dxfId="67" priority="67"/>
  </conditionalFormatting>
  <conditionalFormatting sqref="D189:D190">
    <cfRule type="duplicateValues" dxfId="66" priority="69"/>
  </conditionalFormatting>
  <conditionalFormatting sqref="D191">
    <cfRule type="duplicateValues" dxfId="65" priority="64"/>
  </conditionalFormatting>
  <conditionalFormatting sqref="D202">
    <cfRule type="duplicateValues" dxfId="64" priority="60"/>
  </conditionalFormatting>
  <conditionalFormatting sqref="D202">
    <cfRule type="duplicateValues" dxfId="63" priority="62"/>
  </conditionalFormatting>
  <conditionalFormatting sqref="D203">
    <cfRule type="duplicateValues" dxfId="62" priority="57"/>
  </conditionalFormatting>
  <conditionalFormatting sqref="D204">
    <cfRule type="duplicateValues" dxfId="61" priority="53"/>
  </conditionalFormatting>
  <conditionalFormatting sqref="D204">
    <cfRule type="duplicateValues" dxfId="60" priority="54"/>
  </conditionalFormatting>
  <conditionalFormatting sqref="D204">
    <cfRule type="duplicateValues" dxfId="59" priority="52"/>
  </conditionalFormatting>
  <conditionalFormatting sqref="D204">
    <cfRule type="duplicateValues" dxfId="58" priority="55"/>
  </conditionalFormatting>
  <conditionalFormatting sqref="D205">
    <cfRule type="duplicateValues" dxfId="57" priority="49"/>
  </conditionalFormatting>
  <conditionalFormatting sqref="D205">
    <cfRule type="duplicateValues" dxfId="56" priority="51"/>
  </conditionalFormatting>
  <conditionalFormatting sqref="D205">
    <cfRule type="duplicateValues" dxfId="55" priority="48"/>
  </conditionalFormatting>
  <conditionalFormatting sqref="B205">
    <cfRule type="duplicateValues" dxfId="54" priority="50"/>
  </conditionalFormatting>
  <conditionalFormatting sqref="D206">
    <cfRule type="duplicateValues" dxfId="53" priority="46"/>
  </conditionalFormatting>
  <conditionalFormatting sqref="D206">
    <cfRule type="duplicateValues" dxfId="52" priority="47"/>
  </conditionalFormatting>
  <conditionalFormatting sqref="D206">
    <cfRule type="duplicateValues" dxfId="51" priority="45"/>
  </conditionalFormatting>
  <conditionalFormatting sqref="B207">
    <cfRule type="duplicateValues" dxfId="50" priority="44"/>
  </conditionalFormatting>
  <conditionalFormatting sqref="D212">
    <cfRule type="duplicateValues" dxfId="49" priority="42"/>
  </conditionalFormatting>
  <conditionalFormatting sqref="D212">
    <cfRule type="duplicateValues" dxfId="48" priority="41"/>
  </conditionalFormatting>
  <conditionalFormatting sqref="D212">
    <cfRule type="duplicateValues" dxfId="47" priority="43"/>
  </conditionalFormatting>
  <conditionalFormatting sqref="D213">
    <cfRule type="duplicateValues" dxfId="46" priority="40"/>
  </conditionalFormatting>
  <conditionalFormatting sqref="D213">
    <cfRule type="duplicateValues" dxfId="45" priority="39"/>
  </conditionalFormatting>
  <conditionalFormatting sqref="D214">
    <cfRule type="duplicateValues" dxfId="44" priority="37"/>
  </conditionalFormatting>
  <conditionalFormatting sqref="D214">
    <cfRule type="duplicateValues" dxfId="43" priority="38"/>
  </conditionalFormatting>
  <conditionalFormatting sqref="D214">
    <cfRule type="duplicateValues" dxfId="42" priority="36"/>
  </conditionalFormatting>
  <conditionalFormatting sqref="D215">
    <cfRule type="duplicateValues" dxfId="41" priority="34"/>
  </conditionalFormatting>
  <conditionalFormatting sqref="D215">
    <cfRule type="duplicateValues" dxfId="40" priority="35"/>
  </conditionalFormatting>
  <conditionalFormatting sqref="D215">
    <cfRule type="duplicateValues" dxfId="39" priority="33"/>
  </conditionalFormatting>
  <conditionalFormatting sqref="D216">
    <cfRule type="duplicateValues" dxfId="38" priority="31"/>
  </conditionalFormatting>
  <conditionalFormatting sqref="D216">
    <cfRule type="duplicateValues" dxfId="37" priority="32"/>
  </conditionalFormatting>
  <conditionalFormatting sqref="D216">
    <cfRule type="duplicateValues" dxfId="36" priority="30"/>
  </conditionalFormatting>
  <conditionalFormatting sqref="D217">
    <cfRule type="duplicateValues" dxfId="35" priority="27"/>
  </conditionalFormatting>
  <conditionalFormatting sqref="D217">
    <cfRule type="duplicateValues" dxfId="34" priority="29"/>
  </conditionalFormatting>
  <conditionalFormatting sqref="D217">
    <cfRule type="duplicateValues" dxfId="33" priority="26"/>
  </conditionalFormatting>
  <conditionalFormatting sqref="B217">
    <cfRule type="duplicateValues" dxfId="32" priority="28"/>
  </conditionalFormatting>
  <conditionalFormatting sqref="B218">
    <cfRule type="duplicateValues" dxfId="31" priority="24"/>
  </conditionalFormatting>
  <conditionalFormatting sqref="D218">
    <cfRule type="duplicateValues" dxfId="30" priority="23"/>
  </conditionalFormatting>
  <conditionalFormatting sqref="D218">
    <cfRule type="duplicateValues" dxfId="29" priority="25"/>
  </conditionalFormatting>
  <conditionalFormatting sqref="D218">
    <cfRule type="duplicateValues" dxfId="28" priority="22"/>
  </conditionalFormatting>
  <conditionalFormatting sqref="B219:B220">
    <cfRule type="duplicateValues" dxfId="27" priority="20"/>
  </conditionalFormatting>
  <conditionalFormatting sqref="D219:D220">
    <cfRule type="duplicateValues" dxfId="26" priority="19"/>
  </conditionalFormatting>
  <conditionalFormatting sqref="D219:D220">
    <cfRule type="duplicateValues" dxfId="25" priority="21"/>
  </conditionalFormatting>
  <conditionalFormatting sqref="D219:D220">
    <cfRule type="duplicateValues" dxfId="24" priority="18"/>
  </conditionalFormatting>
  <conditionalFormatting sqref="D221">
    <cfRule type="duplicateValues" dxfId="23" priority="15"/>
  </conditionalFormatting>
  <conditionalFormatting sqref="D221">
    <cfRule type="duplicateValues" dxfId="22" priority="16"/>
  </conditionalFormatting>
  <conditionalFormatting sqref="D221">
    <cfRule type="duplicateValues" dxfId="21" priority="14"/>
  </conditionalFormatting>
  <conditionalFormatting sqref="D221">
    <cfRule type="duplicateValues" dxfId="20" priority="17"/>
  </conditionalFormatting>
  <conditionalFormatting sqref="D224">
    <cfRule type="duplicateValues" dxfId="19" priority="13"/>
  </conditionalFormatting>
  <conditionalFormatting sqref="D224">
    <cfRule type="duplicateValues" dxfId="18" priority="12"/>
  </conditionalFormatting>
  <conditionalFormatting sqref="D225">
    <cfRule type="duplicateValues" dxfId="17" priority="9"/>
  </conditionalFormatting>
  <conditionalFormatting sqref="D225">
    <cfRule type="duplicateValues" dxfId="16" priority="10"/>
  </conditionalFormatting>
  <conditionalFormatting sqref="D225">
    <cfRule type="duplicateValues" dxfId="15" priority="8"/>
  </conditionalFormatting>
  <conditionalFormatting sqref="D225">
    <cfRule type="duplicateValues" dxfId="14" priority="11"/>
  </conditionalFormatting>
  <conditionalFormatting sqref="B112:B114">
    <cfRule type="duplicateValues" dxfId="13" priority="478"/>
  </conditionalFormatting>
  <conditionalFormatting sqref="B115:B125">
    <cfRule type="duplicateValues" dxfId="12" priority="479"/>
  </conditionalFormatting>
  <conditionalFormatting sqref="D63:D144 D1 D11:D60">
    <cfRule type="duplicateValues" dxfId="11" priority="484"/>
  </conditionalFormatting>
  <conditionalFormatting sqref="B77:B78 B72:B75">
    <cfRule type="duplicateValues" dxfId="10" priority="490"/>
  </conditionalFormatting>
  <conditionalFormatting sqref="B89">
    <cfRule type="duplicateValues" dxfId="9" priority="492"/>
  </conditionalFormatting>
  <conditionalFormatting sqref="D27 D22 D11:D19">
    <cfRule type="duplicateValues" dxfId="8" priority="493"/>
  </conditionalFormatting>
  <conditionalFormatting sqref="D139 D24 D38:D39 D41 D33:D35 D26 D135:D137 D141:D142 D29:D31">
    <cfRule type="duplicateValues" dxfId="7" priority="496"/>
  </conditionalFormatting>
  <conditionalFormatting sqref="D172:D176">
    <cfRule type="duplicateValues" dxfId="6" priority="506"/>
  </conditionalFormatting>
  <conditionalFormatting sqref="D4:D10">
    <cfRule type="duplicateValues" dxfId="5" priority="616"/>
  </conditionalFormatting>
  <conditionalFormatting sqref="D5:D9">
    <cfRule type="duplicateValues" dxfId="4" priority="618"/>
  </conditionalFormatting>
  <conditionalFormatting sqref="L8:L21 L4:L6">
    <cfRule type="duplicateValues" dxfId="3" priority="671"/>
  </conditionalFormatting>
  <conditionalFormatting sqref="L4:L21">
    <cfRule type="duplicateValues" dxfId="2" priority="674"/>
  </conditionalFormatting>
  <conditionalFormatting sqref="D2">
    <cfRule type="duplicateValues" dxfId="1" priority="1"/>
  </conditionalFormatting>
  <conditionalFormatting sqref="D2">
    <cfRule type="duplicateValues" dxfId="0" priority="2"/>
  </conditionalFormatting>
  <pageMargins left="0.69930555555555596" right="0.69930555555555596"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2020年四川省四级监管生产企业名单</vt:lpstr>
      <vt:lpstr>2020年四川省三级监管生产企业名单</vt:lpstr>
      <vt:lpstr>2020四川省二级监管生产企业名单</vt:lpstr>
      <vt:lpstr>'2020年四川省三级监管生产企业名单'!Print_Area</vt:lpstr>
      <vt:lpstr>'2020年四川省四级监管生产企业名单'!Print_Area</vt:lpstr>
      <vt:lpstr>'2020四川省二级监管生产企业名单'!Print_Area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蔡娟</cp:lastModifiedBy>
  <cp:lastPrinted>2020-04-29T06:30:01Z</cp:lastPrinted>
  <dcterms:created xsi:type="dcterms:W3CDTF">2015-06-05T18:19:00Z</dcterms:created>
  <dcterms:modified xsi:type="dcterms:W3CDTF">2020-04-29T06:30:51Z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